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rim-srv-fs1\pr\САЙТ\1.САЙТ 2022\1.КОНТЕНТ\ПОДБОРЩИК ОБОРУДОВАНИЯ\Он-лайн заявка на подбор оборудования по индивидуальным параметрам\Строительство и ремонт скважин\"/>
    </mc:Choice>
  </mc:AlternateContent>
  <bookViews>
    <workbookView xWindow="-110" yWindow="-110" windowWidth="19430" windowHeight="10430"/>
  </bookViews>
  <sheets>
    <sheet name="МГРП" sheetId="5" r:id="rId1"/>
    <sheet name="Лист1" sheetId="6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main__">#REF!</definedName>
    <definedName name="__qryKolon__">#REF!</definedName>
    <definedName name="__qryKonductor__">#REF!</definedName>
    <definedName name="__qryNKT__">#REF!</definedName>
    <definedName name="__qryOpenPerf__">#REF!</definedName>
    <definedName name="__qryStahn__">#REF!</definedName>
    <definedName name="__qryTail__">#REF!</definedName>
    <definedName name="_1_">#REF!</definedName>
    <definedName name="_11.01.00">#REF!</definedName>
    <definedName name="_AAA1">#REF!</definedName>
    <definedName name="_AAA2">#REF!</definedName>
    <definedName name="_AAA3">#REF!</definedName>
    <definedName name="_AAA4">#REF!</definedName>
    <definedName name="_AAA5">#REF!</definedName>
    <definedName name="_AAA6">#REF!</definedName>
    <definedName name="_AAA7">#REF!</definedName>
    <definedName name="_ase65">#REF!</definedName>
    <definedName name="_BBB1">#REF!</definedName>
    <definedName name="_BBB2">#REF!</definedName>
    <definedName name="_BBB3">#REF!</definedName>
    <definedName name="_BBB4">#REF!</definedName>
    <definedName name="_BBB5">#REF!</definedName>
    <definedName name="_BBB6">#REF!</definedName>
    <definedName name="_BBB7">#REF!</definedName>
    <definedName name="_btf77">#REF!</definedName>
    <definedName name="_CCC1">#REF!</definedName>
    <definedName name="_CCC2">#REF!</definedName>
    <definedName name="_CCC3">#REF!</definedName>
    <definedName name="_CCC4">#REF!</definedName>
    <definedName name="_CCC5">#REF!</definedName>
    <definedName name="_CCC6">#REF!</definedName>
    <definedName name="_CCC7">#REF!</definedName>
    <definedName name="_cft56">#REF!</definedName>
    <definedName name="_crt6">#REF!</definedName>
    <definedName name="_der55">#REF!</definedName>
    <definedName name="_dfg67">#REF!</definedName>
    <definedName name="_dfr44">#REF!</definedName>
    <definedName name="_dft23">#REF!</definedName>
    <definedName name="_dfv56">#REF!</definedName>
    <definedName name="_dfw9">#REF!</definedName>
    <definedName name="_dky77">#REF!</definedName>
    <definedName name="_ert66">#REF!</definedName>
    <definedName name="_fgt22">#REF!</definedName>
    <definedName name="_fgu55">#REF!</definedName>
    <definedName name="_fgu98">#REF!</definedName>
    <definedName name="_iop45">#REF!</definedName>
    <definedName name="_lpo99">#REF!</definedName>
    <definedName name="_lpu88">#REF!</definedName>
    <definedName name="_MMM1">#REF!</definedName>
    <definedName name="_MMM2">#REF!</definedName>
    <definedName name="_MMM3">#REF!</definedName>
    <definedName name="_MMM4">#REF!</definedName>
    <definedName name="_MMM5">#REF!</definedName>
    <definedName name="_MMM6">#REF!</definedName>
    <definedName name="_MMM7">#REF!</definedName>
    <definedName name="_NNN1">#REF!</definedName>
    <definedName name="_NNN2">#REF!</definedName>
    <definedName name="_NNN3">#REF!</definedName>
    <definedName name="_NNN4">#REF!</definedName>
    <definedName name="_NNN5">#REF!</definedName>
    <definedName name="_NNN6">#REF!</definedName>
    <definedName name="_NNN7">#REF!</definedName>
    <definedName name="_rtl7">#REF!</definedName>
    <definedName name="_rtn88">#REF!</definedName>
    <definedName name="_srt55">#REF!</definedName>
    <definedName name="_srt77">#REF!</definedName>
    <definedName name="_SSS1">#REF!</definedName>
    <definedName name="_SSS2">#REF!</definedName>
    <definedName name="_SSS3">#REF!</definedName>
    <definedName name="_SSS4">#REF!</definedName>
    <definedName name="_SSS5">#REF!</definedName>
    <definedName name="_SSS6">#REF!</definedName>
    <definedName name="_SSS7">#REF!</definedName>
    <definedName name="_sui99">#REF!</definedName>
    <definedName name="_uin88">#REF!</definedName>
    <definedName name="_uio44">#REF!</definedName>
    <definedName name="_vae66">#REF!</definedName>
    <definedName name="_vfr77">#REF!</definedName>
    <definedName name="_vhy56">#REF!</definedName>
    <definedName name="_VVV1">#REF!</definedName>
    <definedName name="_VVV2">#REF!</definedName>
    <definedName name="_VVV3">#REF!</definedName>
    <definedName name="_VVV4">#REF!</definedName>
    <definedName name="_VVV5">#REF!</definedName>
    <definedName name="_VVV6">#REF!</definedName>
    <definedName name="_VVV7">#REF!</definedName>
    <definedName name="_xer55">#REF!</definedName>
    <definedName name="A">'[1]123'!#REF!</definedName>
    <definedName name="AbsOpenFlowPotential">#REF!</definedName>
    <definedName name="AdditionalComments">#REF!</definedName>
    <definedName name="After_Prod_M3">#REF!</definedName>
    <definedName name="AmbientTemperature">#REF!</definedName>
    <definedName name="APIOil">#REF!</definedName>
    <definedName name="apvs_start_type">[2]apvs_template!#REF!</definedName>
    <definedName name="Area">#REF!</definedName>
    <definedName name="BD_ESP">'[3]Справочник ЭЦН'!$A$3:$J$82</definedName>
    <definedName name="BD_MEST">'[3]Справочник по пластам'!$A$3:$I$300</definedName>
    <definedName name="Before_Prod_M3">#REF!</definedName>
    <definedName name="Before_ProdRate_M3">#REF!</definedName>
    <definedName name="BHCIP">#REF!</definedName>
    <definedName name="bhyu77">#REF!</definedName>
    <definedName name="BubblePointPressure">#REF!</definedName>
    <definedName name="BubblePointSatGas">#REF!</definedName>
    <definedName name="BubblePointTemp">#REF!</definedName>
    <definedName name="CABNAME_P">#REF!</definedName>
    <definedName name="Cas_ID">#REF!</definedName>
    <definedName name="casing_area">#REF!</definedName>
    <definedName name="Casing_ID">#REF!</definedName>
    <definedName name="Casing_OD">#REF!</definedName>
    <definedName name="CasingPressure">#REF!</definedName>
    <definedName name="cfrr">#REF!</definedName>
    <definedName name="Company">#REF!</definedName>
    <definedName name="CompletedBy">#REF!</definedName>
    <definedName name="Crd_09.97" hidden="1">{#N/A,#N/A,FALSE,"ZAP_FEB.XLS "}</definedName>
    <definedName name="cyj">#REF!</definedName>
    <definedName name="Date">#REF!</definedName>
    <definedName name="DATE_P">#REF!</definedName>
    <definedName name="DDINN" hidden="1">{#N/A,#N/A,FALSE,"ZAP_FEB.XLS "}</definedName>
    <definedName name="Ddinnic_97" hidden="1">{#N/A,#N/A,FALSE,"ZAP_FEB.XLS "}</definedName>
    <definedName name="depth">#REF!</definedName>
    <definedName name="DevSurveyMD">#REF!</definedName>
    <definedName name="DevSurveyMD2">#REF!</definedName>
    <definedName name="DevSurveyTVD">#REF!</definedName>
    <definedName name="DevSurveyTVD2">#REF!</definedName>
    <definedName name="dfty45">#REF!</definedName>
    <definedName name="dhtj4">#REF!</definedName>
    <definedName name="dinldc" hidden="1">{#N/A,#N/A,FALSE,"ZAP_FEB.XLS "}</definedName>
    <definedName name="Dolg_P">#REF!</definedName>
    <definedName name="DP">#REF!</definedName>
    <definedName name="dpdt">#REF!</definedName>
    <definedName name="DrainageRadius">#REF!</definedName>
    <definedName name="dtb">#REF!</definedName>
    <definedName name="Dобр">[4]СКО!$M$102</definedName>
    <definedName name="EndOfTubing">#REF!</definedName>
    <definedName name="EnterTVD1">#REF!</definedName>
    <definedName name="EnterTVD2">#REF!</definedName>
    <definedName name="ertyh5">#REF!</definedName>
    <definedName name="ESP_MD">#REF!</definedName>
    <definedName name="ESPMNAME_P">#REF!</definedName>
    <definedName name="f">#REF!</definedName>
    <definedName name="FBHP">#REF!</definedName>
    <definedName name="fgty77">#REF!</definedName>
    <definedName name="FieldLease">#REF!</definedName>
    <definedName name="FieldSurveyDate">#REF!</definedName>
    <definedName name="FieldSurveyMD">#REF!</definedName>
    <definedName name="FieldSurveyMD2">#REF!</definedName>
    <definedName name="FieldSurveyPressure">#REF!</definedName>
    <definedName name="FieldSurveyPressure2">#REF!</definedName>
    <definedName name="FieldSurveyTemp">#REF!</definedName>
    <definedName name="FieldSurveyTemp2">#REF!</definedName>
    <definedName name="FIO_P">#REF!</definedName>
    <definedName name="FL">#REF!</definedName>
    <definedName name="FlowCorrelation">#REF!</definedName>
    <definedName name="FlowCorrelationHoriz">#REF!</definedName>
    <definedName name="FlowCorrelationNames">#REF!</definedName>
    <definedName name="FlowCorrelationNamesHoriz">#REF!</definedName>
    <definedName name="Flowing">#REF!</definedName>
    <definedName name="FlowLineLength">#REF!</definedName>
    <definedName name="FlowLineSizeID">#REF!</definedName>
    <definedName name="Fluid_rate">#REF!</definedName>
    <definedName name="fmap_buffer_pressure">#REF!</definedName>
    <definedName name="fmap_cassing_pressure">#REF!</definedName>
    <definedName name="fmap_comments">#REF!</definedName>
    <definedName name="fmap_curr_strength">#REF!</definedName>
    <definedName name="fmap_dynam_level">#REF!</definedName>
    <definedName name="fmap_freqence">#REF!</definedName>
    <definedName name="fmap_line_pressure">#REF!</definedName>
    <definedName name="fmap_liquid_head">#REF!</definedName>
    <definedName name="fmap_liquid_inflow">#REF!</definedName>
    <definedName name="fmap_liquid_rate">#REF!</definedName>
    <definedName name="fmap_prop_date">#REF!</definedName>
    <definedName name="fmap_static_level">#REF!</definedName>
    <definedName name="fmm_buffer_rpessure">#REF!</definedName>
    <definedName name="fmm_casing_pressure">#REF!</definedName>
    <definedName name="fmm_dynam_level">#REF!</definedName>
    <definedName name="fmm_event_date">#REF!</definedName>
    <definedName name="fmm_force">#REF!</definedName>
    <definedName name="fmm_line_pressure">#REF!</definedName>
    <definedName name="fmm_liq_rate">#REF!</definedName>
    <definedName name="fmm_mv_force">#REF!</definedName>
    <definedName name="fmm_mv_hsp">#REF!</definedName>
    <definedName name="fmm_mv_pump_lift">#REF!</definedName>
    <definedName name="fmm_mv_pump_name">#REF!</definedName>
    <definedName name="fmm_oil_rate">#REF!</definedName>
    <definedName name="Fond_97" hidden="1">{#N/A,#N/A,FALSE,"ZAP_FEB.XLS "}</definedName>
    <definedName name="Fond_97_2" hidden="1">{#N/A,#N/A,FALSE,"ZAP_FEB.XLS "}</definedName>
    <definedName name="FormationGas">#REF!</definedName>
    <definedName name="frty88">#REF!</definedName>
    <definedName name="fuj">#REF!</definedName>
    <definedName name="FWHP">#REF!</definedName>
    <definedName name="FWHT">#REF!</definedName>
    <definedName name="fyuj78">#REF!</definedName>
    <definedName name="GasLifting">#REF!</definedName>
    <definedName name="GasSG">#REF!</definedName>
    <definedName name="GeoSurveyDepth">#REF!</definedName>
    <definedName name="GeoSurveyTemp">#REF!</definedName>
    <definedName name="GeoSurveyUValue">#REF!</definedName>
    <definedName name="gg">#REF!</definedName>
    <definedName name="GHF" hidden="1">{#N/A,#N/A,FALSE,"ZAP_FEB.XLS "}</definedName>
    <definedName name="ghui5">#REF!</definedName>
    <definedName name="ghyu99">#REF!</definedName>
    <definedName name="GOR">#REF!</definedName>
    <definedName name="HeatTransfer">#REF!</definedName>
    <definedName name="HHHH" hidden="1">{#N/A,#N/A,FALSE,"ZAP_FEB.XLS "}</definedName>
    <definedName name="InjectedGasVolume">#REF!</definedName>
    <definedName name="InjGasRate">#REF!</definedName>
    <definedName name="InjGasSG">#REF!</definedName>
    <definedName name="KickoffPressure">#REF!</definedName>
    <definedName name="KUST_P">#REF!</definedName>
    <definedName name="Kуст">[4]СКО!$D$83:$F$83</definedName>
    <definedName name="L_нкт">[4]СКО!$M$100</definedName>
    <definedName name="L1_P">#REF!</definedName>
    <definedName name="L2_P">#REF!</definedName>
    <definedName name="L3_P">#REF!</definedName>
    <definedName name="LatchType">#REF!</definedName>
    <definedName name="LC_CAP">#REF!</definedName>
    <definedName name="LCL">#REF!</definedName>
    <definedName name="LiqPI">#REF!</definedName>
    <definedName name="LiqPIRange">#REF!</definedName>
    <definedName name="liquid_level">#REF!</definedName>
    <definedName name="LiquidRate">#REF!</definedName>
    <definedName name="ListType">#REF!</definedName>
    <definedName name="LKOL_P">#REF!</definedName>
    <definedName name="LTL">#REF!</definedName>
    <definedName name="Lнкт">[4]СКО!$M$97</definedName>
    <definedName name="MandrelDepth">#REF!</definedName>
    <definedName name="MandrelSizeType">#REF!</definedName>
    <definedName name="MaxInjRate">#REF!</definedName>
    <definedName name="MechanicalSkin">#REF!</definedName>
    <definedName name="mhu">#REF!</definedName>
    <definedName name="MID_PERF_MD">#REF!</definedName>
    <definedName name="MinimumValveInjDP">#REF!</definedName>
    <definedName name="myconstant">#REF!</definedName>
    <definedName name="NCEX_P">#REF!</definedName>
    <definedName name="NEWBefore_ProdRate_M3">#REF!</definedName>
    <definedName name="NEWCasing_ID">#REF!</definedName>
    <definedName name="NewDrill">#REF!</definedName>
    <definedName name="NEWPBTD">#REF!</definedName>
    <definedName name="NEWSBHP">#REF!</definedName>
    <definedName name="NKTNAME_1_P">#REF!</definedName>
    <definedName name="NKTNAME_2_P">#REF!</definedName>
    <definedName name="NKTNAME_3_P">#REF!</definedName>
    <definedName name="NONAME_P">#REF!</definedName>
    <definedName name="NZAP1_P">#REF!</definedName>
    <definedName name="NZAP2_P">#REF!</definedName>
    <definedName name="NZAP3_P">#REF!</definedName>
    <definedName name="og">#REF!</definedName>
    <definedName name="OilRate">#REF!</definedName>
    <definedName name="OLD_ART_TD">#REF!</definedName>
    <definedName name="OLD_PUMP_DEPTH">#REF!</definedName>
    <definedName name="OperatingInjPressure">#REF!</definedName>
    <definedName name="osg">#REF!</definedName>
    <definedName name="Other">#REF!</definedName>
    <definedName name="P">#REF!</definedName>
    <definedName name="PackerDepth">#REF!</definedName>
    <definedName name="PBTD">#REF!</definedName>
    <definedName name="Pcasing">#REF!</definedName>
    <definedName name="Perf_depth">#REF!</definedName>
    <definedName name="perf_MD">#REF!</definedName>
    <definedName name="perf_TVD">#REF!</definedName>
    <definedName name="PerforationDepth">#REF!</definedName>
    <definedName name="Pgc">#REF!</definedName>
    <definedName name="Phone">#REF!</definedName>
    <definedName name="PKOL_P">#REF!</definedName>
    <definedName name="PortSize">#REF!</definedName>
    <definedName name="Ppr">#REF!</definedName>
    <definedName name="PROT">#REF!</definedName>
    <definedName name="PRT">#REF!</definedName>
    <definedName name="Psep">#REF!</definedName>
    <definedName name="Psurf">#REF!</definedName>
    <definedName name="Pump_depth">#REF!</definedName>
    <definedName name="Pwf">#REF!</definedName>
    <definedName name="Pws">#REF!</definedName>
    <definedName name="Q">'[5] Лист глушения'!$O$51</definedName>
    <definedName name="qg">#REF!</definedName>
    <definedName name="qscf_cor">#REF!</definedName>
    <definedName name="rai" hidden="1">{#N/A,#N/A,FALSE,"ZAP_FEB.XLS "}</definedName>
    <definedName name="RateDependentSkin">#REF!</definedName>
    <definedName name="Remark">#REF!</definedName>
    <definedName name="RESEARCH_LANDING_DEPTH">#REF!</definedName>
    <definedName name="ReservoirPermeability">#REF!</definedName>
    <definedName name="ReservoirThickness">#REF!</definedName>
    <definedName name="rhj">#REF!</definedName>
    <definedName name="SBHP">#REF!</definedName>
    <definedName name="Scw">#REF!</definedName>
    <definedName name="SeparatorPressure">#REF!</definedName>
    <definedName name="sgw">#REF!</definedName>
    <definedName name="SKV_P">#REF!</definedName>
    <definedName name="Sor">#REF!</definedName>
    <definedName name="StaticPressure">#REF!</definedName>
    <definedName name="StaticPressureRange">#REF!</definedName>
    <definedName name="StationNo">#REF!</definedName>
    <definedName name="SUM">#REF!</definedName>
    <definedName name="SurfaceInjTemp">#REF!</definedName>
    <definedName name="T">#REF!</definedName>
    <definedName name="T_ave">#REF!</definedName>
    <definedName name="T_F">#REF!</definedName>
    <definedName name="Tbh">#REF!</definedName>
    <definedName name="Tdepth">#REF!</definedName>
    <definedName name="Temperature">#REF!</definedName>
    <definedName name="TestDuration">#REF!</definedName>
    <definedName name="tgrad">#REF!</definedName>
    <definedName name="ToLiqPI">#REF!</definedName>
    <definedName name="ToStaticPressure">#REF!</definedName>
    <definedName name="TotalFluidRate">#REF!</definedName>
    <definedName name="TotalGasProduced">#REF!</definedName>
    <definedName name="TotalGLR">#REF!</definedName>
    <definedName name="ToWaterCut">#REF!</definedName>
    <definedName name="Tpr">#REF!</definedName>
    <definedName name="TROPressure">#REF!</definedName>
    <definedName name="Ts">#REF!</definedName>
    <definedName name="Tubing_ID">#REF!</definedName>
    <definedName name="tubing_OD">#REF!</definedName>
    <definedName name="tyui88">#REF!</definedName>
    <definedName name="UC_CAP">#REF!</definedName>
    <definedName name="UCL">#REF!</definedName>
    <definedName name="Units">#REF!</definedName>
    <definedName name="UnloadingGradient">#REF!</definedName>
    <definedName name="UnloadingWHPressure">#REF!</definedName>
    <definedName name="UseVogelBubblePoint">#REF!</definedName>
    <definedName name="UseVogelBubblePoint2">#REF!</definedName>
    <definedName name="UTL">#REF!</definedName>
    <definedName name="V_НСl">#REF!</definedName>
    <definedName name="ValveSeries">#REF!</definedName>
    <definedName name="vdf">#REF!</definedName>
    <definedName name="Version">#REF!</definedName>
    <definedName name="VogelCoefficient">#REF!</definedName>
    <definedName name="Vбр">#REF!</definedName>
    <definedName name="Vв">#REF!</definedName>
    <definedName name="Vгл_общ">#REF!</definedName>
    <definedName name="Vзакл">#REF!</definedName>
    <definedName name="Vкисл_">[4]СКО!$M$113</definedName>
    <definedName name="Vкисл_э_к">[4]СКО!$M$50</definedName>
    <definedName name="Vмет">[4]СКО!$M$106</definedName>
    <definedName name="Vн">#REF!</definedName>
    <definedName name="Vок">[4]СКО!$M$108</definedName>
    <definedName name="Vотл">[4]СКО!$M$111</definedName>
    <definedName name="Vп_ЭК">#REF!</definedName>
    <definedName name="Vперв_ц">#REF!</definedName>
    <definedName name="Vпр">[4]СКО!$M$110</definedName>
    <definedName name="Vскв">[4]СКО!$D$91</definedName>
    <definedName name="Vско">[4]СКО!$D$92</definedName>
    <definedName name="WaterCut">#REF!</definedName>
    <definedName name="WaterCutRange">#REF!</definedName>
    <definedName name="WaterSG">#REF!</definedName>
    <definedName name="WC">#REF!</definedName>
    <definedName name="Well">#REF!</definedName>
    <definedName name="Well_TD">#REF!</definedName>
    <definedName name="WellboreDiameter">#REF!</definedName>
    <definedName name="WellboreFlowTubing">#REF!</definedName>
    <definedName name="WellboreMD">#REF!</definedName>
    <definedName name="WellboreMDTubing">#REF!</definedName>
    <definedName name="WellboreOD">#REF!</definedName>
    <definedName name="WellboreODTubing">#REF!</definedName>
    <definedName name="WellboreWeight">#REF!</definedName>
    <definedName name="WellboreWeightTubing">#REF!</definedName>
    <definedName name="wg">#REF!</definedName>
    <definedName name="Winj">#REF!</definedName>
    <definedName name="wrn.Crdonec._.cr._.oladreu._.1995._.aiar." hidden="1">{#N/A,#N/A,FALSE,"ZAP_FEB.XLS "}</definedName>
    <definedName name="xdt">#REF!</definedName>
    <definedName name="xrfg">#REF!</definedName>
    <definedName name="xrt">#REF!</definedName>
    <definedName name="XXX1">#REF!</definedName>
    <definedName name="XXX2">#REF!</definedName>
    <definedName name="XXX3">#REF!</definedName>
    <definedName name="XXX4">#REF!</definedName>
    <definedName name="XXX5">#REF!</definedName>
    <definedName name="XXX6">#REF!</definedName>
    <definedName name="XXX7">#REF!</definedName>
    <definedName name="xyjm">#REF!</definedName>
    <definedName name="YT" hidden="1">{#N/A,#N/A,FALSE,"ZAP_FEB.XLS "}</definedName>
    <definedName name="yuik98">#REF!</definedName>
    <definedName name="ZZZ1">#REF!</definedName>
    <definedName name="ZZZ2">#REF!</definedName>
    <definedName name="ZZZ3">#REF!</definedName>
    <definedName name="ZZZ4">#REF!</definedName>
    <definedName name="ZZZ5">#REF!</definedName>
    <definedName name="ZZZ6">#REF!</definedName>
    <definedName name="ZZZ7">#REF!</definedName>
    <definedName name="апкн" hidden="1">{#N/A,#N/A,FALSE,"ZAP_FEB.XLS "}</definedName>
    <definedName name="_xlnm.Database">#REF!</definedName>
    <definedName name="бд" hidden="1">{#N/A,#N/A,FALSE,"ZAP_FEB.XLS "}</definedName>
    <definedName name="в_ц">#REF!</definedName>
    <definedName name="ва">#REF!</definedName>
    <definedName name="верх">[4]СКО!$M$92</definedName>
    <definedName name="вПЦ">'[5] Лист глушения'!$D$63</definedName>
    <definedName name="вт_ур">#REF!</definedName>
    <definedName name="вт_ц">#REF!</definedName>
    <definedName name="ВЦ_обр_цирк">#REF!</definedName>
    <definedName name="ГАН" hidden="1">{#N/A,#N/A,FALSE,"ZAP_FEB.XLS "}</definedName>
    <definedName name="глуш">[6]Расчет_сен_03!$M$35</definedName>
    <definedName name="глушение">[6]Расчет_сен_03!$M$37</definedName>
    <definedName name="д205">'[7]205'!$B$1:$AA$65536</definedName>
    <definedName name="дд" hidden="1">{#N/A,#N/A,FALSE,"ZAP_FEB.XLS "}</definedName>
    <definedName name="ДДД" hidden="1">{#N/A,#N/A,FALSE,"ZAP_FEB.XLS "}</definedName>
    <definedName name="ди769">'[7]769'!$B$1:$AC$65536</definedName>
    <definedName name="диа752">'[7]752'!$B$1:$AA$65536</definedName>
    <definedName name="диа761">'[7]761'!$B$1:$AA$65536</definedName>
    <definedName name="ж">#REF!</definedName>
    <definedName name="_xlnm.Print_Titles">#REF!</definedName>
    <definedName name="зТЦ">#REF!</definedName>
    <definedName name="зЧЦ">#REF!</definedName>
    <definedName name="иии" hidden="1">{#N/A,#N/A,FALSE,"ZAP_FEB.XLS "}</definedName>
    <definedName name="иПЦ">'[5] Лист глушения'!$D$64</definedName>
    <definedName name="кенг88">#REF!</definedName>
    <definedName name="кер99">#REF!</definedName>
    <definedName name="Количество_циклов_прям">#REF!</definedName>
    <definedName name="консервация" hidden="1">{#N/A,#N/A,FALSE,"ZAP_FEB.XLS "}</definedName>
    <definedName name="Куст">[4]СКО!$E$83</definedName>
    <definedName name="Кц_обр_цирк">#REF!</definedName>
    <definedName name="ЛЛЛ" hidden="1">{#N/A,#N/A,FALSE,"ZAP_FEB.XLS "}</definedName>
    <definedName name="лол" hidden="1">{#N/A,#N/A,FALSE,"ZAP_FEB.XLS "}</definedName>
    <definedName name="май">#REF!</definedName>
    <definedName name="Местор">[4]СКО!$E$82</definedName>
    <definedName name="Мотл">[4]СКО!$M$112</definedName>
    <definedName name="Нвор">[4]СКО!$M$94</definedName>
    <definedName name="низ">[4]СКО!$M$93</definedName>
    <definedName name="Нип">[4]СКО!$M$105</definedName>
    <definedName name="Ниск">#REF!</definedName>
    <definedName name="НКТ_вн">[4]СКО!$M$99</definedName>
    <definedName name="НКТ_нар">[4]СКО!$M$98</definedName>
    <definedName name="НКТвн">[4]СКО!$M$96</definedName>
    <definedName name="НКТнар">[4]СКО!$M$95</definedName>
    <definedName name="НН" hidden="1">{#N/A,#N/A,FALSE,"ZAP_FEB.XLS "}</definedName>
    <definedName name="Нскв">#REF!</definedName>
    <definedName name="_xlnm.Print_Area" localSheetId="0">МГРП!#REF!</definedName>
    <definedName name="Объем_НКТ_1">#REF!</definedName>
    <definedName name="Объем_НКТ_2">#REF!</definedName>
    <definedName name="ОЛРД" hidden="1">{#N/A,#N/A,FALSE,"ZAP_FEB.XLS "}</definedName>
    <definedName name="опрс" hidden="1">{#N/A,#N/A,FALSE,"ZAP_FEB.XLS "}</definedName>
    <definedName name="ОЬ" hidden="1">{#N/A,#N/A,FALSE,"ZAP_FEB.XLS "}</definedName>
    <definedName name="п_ц">#REF!</definedName>
    <definedName name="пВЦ">#REF!</definedName>
    <definedName name="пВЦ_обр_цирк">#REF!</definedName>
    <definedName name="перв_ур">#REF!</definedName>
    <definedName name="перв_ц">#REF!</definedName>
    <definedName name="Погл">#REF!</definedName>
    <definedName name="ПОР">[4]СКО!$M$104</definedName>
    <definedName name="пппп" hidden="1">{#N/A,#N/A,FALSE,"ZAP_FEB.XLS "}</definedName>
    <definedName name="пПЦ">'[8]Лист глушения '!$D$77</definedName>
    <definedName name="пПЦ_обр_цирк">#REF!</definedName>
    <definedName name="пр" hidden="1">{#N/A,#N/A,FALSE,"ZAP_FEB.XLS "}</definedName>
    <definedName name="пра" hidden="1">{#N/A,#N/A,FALSE,"ZAP_FEB.XLS "}</definedName>
    <definedName name="пТЦ">#REF!</definedName>
    <definedName name="пТЦ_обр_цирк">#REF!</definedName>
    <definedName name="ПЦ_обр_цирк">#REF!</definedName>
    <definedName name="пЧЦ">#REF!</definedName>
    <definedName name="пя_ц">#REF!</definedName>
    <definedName name="пят_ур">#REF!</definedName>
    <definedName name="пят_ц">#REF!</definedName>
    <definedName name="Расх">#REF!</definedName>
    <definedName name="рр" hidden="1">{#N/A,#N/A,FALSE,"ZAP_FEB.XLS "}</definedName>
    <definedName name="ррр" hidden="1">{#N/A,#N/A,FALSE,"ZAP_FEB.XLS "}</definedName>
    <definedName name="Скв">[4]СКО!$E$85</definedName>
    <definedName name="Скважина">[4]СКО!$D$85:$F$85</definedName>
    <definedName name="смиими">#REF!</definedName>
    <definedName name="т_ц">#REF!</definedName>
    <definedName name="Теор_вес">#REF!</definedName>
    <definedName name="Тпл">[4]СКО!$M$103</definedName>
    <definedName name="тр_ур">#REF!</definedName>
    <definedName name="тр_ц">#REF!</definedName>
    <definedName name="ТЦ_обр_цирк">#REF!</definedName>
    <definedName name="уд_вес">#REF!</definedName>
    <definedName name="уТЦ">'[5] Лист глушения'!$H$65</definedName>
    <definedName name="уЧЦ">#REF!</definedName>
    <definedName name="Ф">#REF!</definedName>
    <definedName name="ч_ц">#REF!</definedName>
    <definedName name="четв_ур">#REF!</definedName>
    <definedName name="четв_ц">#REF!</definedName>
    <definedName name="ЧЦ_обр_цирк">#REF!</definedName>
    <definedName name="щщ" hidden="1">{#N/A,#N/A,FALSE,"ZAP_FEB.XLS "}</definedName>
    <definedName name="Э\Кв">'[5] Лист глушения'!$M$13</definedName>
    <definedName name="ЭЖД" hidden="1">{#N/A,#N/A,FALSE,"ZAP_FEB.XLS "}</definedName>
    <definedName name="ЭКвн">[4]СКО!$M$101</definedName>
    <definedName name="ЭКн">'[5] Лист глушения'!$M$12</definedName>
  </definedNames>
  <calcPr calcId="162913"/>
</workbook>
</file>

<file path=xl/calcChain.xml><?xml version="1.0" encoding="utf-8"?>
<calcChain xmlns="http://schemas.openxmlformats.org/spreadsheetml/2006/main">
  <c r="I48" i="6" l="1"/>
  <c r="J48" i="6"/>
  <c r="K48" i="6"/>
  <c r="L48" i="6"/>
  <c r="M48" i="6"/>
  <c r="N48" i="6"/>
  <c r="O48" i="6"/>
  <c r="H48" i="6"/>
  <c r="G48" i="6"/>
  <c r="F48" i="6"/>
  <c r="J33" i="6"/>
  <c r="O33" i="6"/>
  <c r="N33" i="6"/>
  <c r="M33" i="6"/>
  <c r="L33" i="6"/>
  <c r="K33" i="6"/>
  <c r="I33" i="6"/>
  <c r="H33" i="6"/>
  <c r="G33" i="6"/>
  <c r="F33" i="6"/>
  <c r="J12" i="6"/>
  <c r="I12" i="6"/>
  <c r="K12" i="6"/>
  <c r="L12" i="6"/>
  <c r="M12" i="6"/>
  <c r="N12" i="6"/>
  <c r="O12" i="6"/>
  <c r="P12" i="6"/>
  <c r="Q12" i="6"/>
  <c r="R12" i="6"/>
  <c r="H12" i="6"/>
  <c r="G12" i="6"/>
  <c r="F12" i="6"/>
  <c r="BO13" i="5" l="1"/>
</calcChain>
</file>

<file path=xl/sharedStrings.xml><?xml version="1.0" encoding="utf-8"?>
<sst xmlns="http://schemas.openxmlformats.org/spreadsheetml/2006/main" count="290" uniqueCount="133">
  <si>
    <t>Компания</t>
  </si>
  <si>
    <t>Страна</t>
  </si>
  <si>
    <t>Контактное лицо</t>
  </si>
  <si>
    <t>Акционерное общество "РИМЕРА"</t>
  </si>
  <si>
    <t>121205 Российская Федерация,  г. Москва,  Инновационный центр Сколково,</t>
  </si>
  <si>
    <t>ОКПО 80770580   ОГРН 5077746604601   ИНН 7715645176   КПП 771001001</t>
  </si>
  <si>
    <t>Большой бульвар,  дом 40,  БЦ «Амальтея»</t>
  </si>
  <si>
    <t>тел: +7 (495) 981-01-01,   факс: +7 (495) 981-01-20</t>
  </si>
  <si>
    <t>info@rimera.com,    www.rimera.com</t>
  </si>
  <si>
    <t>ОПРОСНЫЙ ЛИСТ</t>
  </si>
  <si>
    <t>дата:</t>
  </si>
  <si>
    <t>Адрес (рабочий)</t>
  </si>
  <si>
    <t>Тел. (рабочий)</t>
  </si>
  <si>
    <t>Место</t>
  </si>
  <si>
    <t>Месторождение</t>
  </si>
  <si>
    <t>Эл почта (рабочая)</t>
  </si>
  <si>
    <t>эксплуатации</t>
  </si>
  <si>
    <t>Куст</t>
  </si>
  <si>
    <t>Доп</t>
  </si>
  <si>
    <t>Новое оборудование</t>
  </si>
  <si>
    <t>Скважина</t>
  </si>
  <si>
    <t>информация</t>
  </si>
  <si>
    <t>Модернизация</t>
  </si>
  <si>
    <t>Пласт</t>
  </si>
  <si>
    <t>Замена оборудования</t>
  </si>
  <si>
    <t>примечение</t>
  </si>
  <si>
    <t>значение</t>
  </si>
  <si>
    <t>–</t>
  </si>
  <si>
    <t>Тип хвостовика</t>
  </si>
  <si>
    <t>Условный диаметр хвостовика, мм</t>
  </si>
  <si>
    <t>Максимальный наружный диаметр изделия, не более, мм</t>
  </si>
  <si>
    <t>Внутренний проходной диаметр изделия, не менее, мм</t>
  </si>
  <si>
    <t>Длина верхней/нижней части пакерной компоновки в транспортном положении/при посадке (при закрытии уравнительного клапана), мм</t>
  </si>
  <si>
    <t>Обсадная труба х толщина стенки, мм</t>
  </si>
  <si>
    <t>Перепад давления между разобщенными зонами, не менее, Мпа</t>
  </si>
  <si>
    <t>Внутреннее давление разрыва, Мпа</t>
  </si>
  <si>
    <t>Давление смятия снаружи, Мпа</t>
  </si>
  <si>
    <t>Минимальное/максимальное усилие установки пакера, кгс</t>
  </si>
  <si>
    <t>Гарантированная прокачка проппанта без ревизии, тонн</t>
  </si>
  <si>
    <t>Группа прочности стали по ГОСТ 53366-2009</t>
  </si>
  <si>
    <t>Присоединительная резьба ГОСТ 633-80</t>
  </si>
  <si>
    <t>Масса верхней/нижней части пакерной компоновки, не более, кг</t>
  </si>
  <si>
    <t>цементируемый / нецементируемый</t>
  </si>
  <si>
    <t>1009/944
1250/1150</t>
  </si>
  <si>
    <t>101,6 х 6,5</t>
  </si>
  <si>
    <t>1000/6000</t>
  </si>
  <si>
    <t>Р-110</t>
  </si>
  <si>
    <t>НКТ В60</t>
  </si>
  <si>
    <t>19/32</t>
  </si>
  <si>
    <t>1008/944
1265/1165</t>
  </si>
  <si>
    <t>114,3 х (7,4÷8,6)</t>
  </si>
  <si>
    <t>1000/7000</t>
  </si>
  <si>
    <t>24/39</t>
  </si>
  <si>
    <t>1047/983
1265/1165</t>
  </si>
  <si>
    <t>114,3 х (6,4÷7,4)</t>
  </si>
  <si>
    <t>140/146</t>
  </si>
  <si>
    <t>1123/1066
1522/1414</t>
  </si>
  <si>
    <t>139,7 х (7,7÷9,2),
146 х (9,5÷10,7)</t>
  </si>
  <si>
    <t>1000/8000</t>
  </si>
  <si>
    <t>НКТ 73</t>
  </si>
  <si>
    <t>34/54</t>
  </si>
  <si>
    <t xml:space="preserve"> 146 х (7,0÷8,5)</t>
  </si>
  <si>
    <t>Условный диаметр компоновки STRIKE:
диаметр эксплуатационной колоны / диаметр хвостовика</t>
  </si>
  <si>
    <t>Наружный диаметр пакера-подвески хвостовика, мм</t>
  </si>
  <si>
    <t>Диаметр открытого ствола скважины, номинальный, мм</t>
  </si>
  <si>
    <t>Наружный диаметр пакеров открытого ствола, не более, мм</t>
  </si>
  <si>
    <t>Тип шаров</t>
  </si>
  <si>
    <t>Наружный диаметр муфт ГРП, не более, мм</t>
  </si>
  <si>
    <t>Внутренний диаметр муфт ГРП после разбуривания, мм</t>
  </si>
  <si>
    <t>нецементируемый</t>
  </si>
  <si>
    <t>146/102</t>
  </si>
  <si>
    <t>146 х 6,5÷9,5 /
102 х 6,5</t>
  </si>
  <si>
    <t>123,8 ÷ 127</t>
  </si>
  <si>
    <t>растворимые / композитные</t>
  </si>
  <si>
    <t>M (Р-110)</t>
  </si>
  <si>
    <t>168/114</t>
  </si>
  <si>
    <t>168 х 7,3÷8,9 /
114 х 6,4÷7,4</t>
  </si>
  <si>
    <t>142,9 ÷ 146,1</t>
  </si>
  <si>
    <t>178/114</t>
  </si>
  <si>
    <t>178 х 8,1÷11,5 /
114 х 6,4÷7,4</t>
  </si>
  <si>
    <t xml:space="preserve">152,4 ÷ 155,6 </t>
  </si>
  <si>
    <t>/140</t>
  </si>
  <si>
    <t xml:space="preserve"> / 139,9</t>
  </si>
  <si>
    <t>215,9 ÷ 220,7</t>
  </si>
  <si>
    <t>Условный диаметр компоновки Strike RT:
диаметр эксплуатационной колоны / диаметр хвостовика</t>
  </si>
  <si>
    <t>Внутренний диаметр муфт ГРП после извлечения седла, мм</t>
  </si>
  <si>
    <t>146 х 6,5÷9,5
102 х 6,5</t>
  </si>
  <si>
    <t>168 х 7,3÷8,9
114 х 6,4÷7,4</t>
  </si>
  <si>
    <t>178 х 8,1÷11,5
114 х 6,4÷7,4</t>
  </si>
  <si>
    <t>Условный диаметр компоновки Shuttle:
диаметр эксплуатационной колоны / диаметр хвостовика</t>
  </si>
  <si>
    <t>Внутренний диаметр муфт ГРП, не менее мм</t>
  </si>
  <si>
    <t>Эксплуатационная колонна, мм</t>
  </si>
  <si>
    <t>Размерный ряд хвостовика, мм</t>
  </si>
  <si>
    <t xml:space="preserve">Рабочее давление, МПа </t>
  </si>
  <si>
    <t>Максимальная температура, С</t>
  </si>
  <si>
    <t>140/178</t>
  </si>
  <si>
    <t>114/140</t>
  </si>
  <si>
    <t>ИНН Компании (при наличии)</t>
  </si>
  <si>
    <t>ПРИМЕЧАНИЯ / КОММЕНТАРИИ / ПОЖЕЛАНИЯ</t>
  </si>
  <si>
    <t>МНОГОСТАДИЙНОГО ГИДРОРАЗРЫВА ПЛАСТА (МГРП)</t>
  </si>
  <si>
    <t>STRIKE RT - Шаровая извлекаемая компоновка</t>
  </si>
  <si>
    <t xml:space="preserve">STRIKE - Шаровая разбуриваемая компоновка </t>
  </si>
  <si>
    <t xml:space="preserve">SHUTTL - Управляемая сдвижная компоновка </t>
  </si>
  <si>
    <t>SOLVTECH - Компоновка с растворимыми картриджами</t>
  </si>
  <si>
    <t xml:space="preserve">SPECTR - Компоновка с селективным пакером </t>
  </si>
  <si>
    <t>цементируемый; нецементируемый</t>
  </si>
  <si>
    <t>102; 114; 140/146; 146</t>
  </si>
  <si>
    <t>83,8; 93,7; 95,4; 117,4; 122</t>
  </si>
  <si>
    <t>32; 40,6; 60</t>
  </si>
  <si>
    <t>НКТ В60; НКТ 73</t>
  </si>
  <si>
    <t>101,6 х 6,5; 114,3 х (7,4÷8,6); 114,3 х (6,4÷7,4); 139,7 х (7,7÷9,2), 146 х (9,5÷10,7);  146 х (7,0÷8,5)</t>
  </si>
  <si>
    <t>1009/944, 1250/1150; 1008/944, 1265/1165; 1047/983, 1265/1165; 1123/1066, 1522/1414; 1123/1066, 1522/1414</t>
  </si>
  <si>
    <t>МНОГОСТАДИЙНЫЙ ГИДРОРАЗРЫВ ПЛАСТА (КОМПОНОВКА)</t>
  </si>
  <si>
    <t>1000/6000; 1000/7000; 1000/8000</t>
  </si>
  <si>
    <t>19/32; 24/39; 34/54</t>
  </si>
  <si>
    <t>100; 150; 250</t>
  </si>
  <si>
    <t>Перепад давления между разобщенными зонами, не менее, МПа</t>
  </si>
  <si>
    <t>Внутреннее давление разрыва, МПа</t>
  </si>
  <si>
    <t>Давление смятия снаружи, МПа</t>
  </si>
  <si>
    <t>Условный диаметр диаметр эксплуатационной колоны / диаметр хвостовика</t>
  </si>
  <si>
    <t>146/102; 168/114; 178/114; /140</t>
  </si>
  <si>
    <t>146 х 6,5÷9,5 / 102 х 6,5; 168 х 7,3÷8,9 / 114 х 6,4÷7,4; 178 х 8,1÷11,5 /114 х 6,4÷7,4;  / 139,9</t>
  </si>
  <si>
    <t>122; 145; 150; –</t>
  </si>
  <si>
    <t>119; 136; 146; 205</t>
  </si>
  <si>
    <t>123,8 ÷ 127; 142,9 ÷ 146,1; 152,4 ÷ 155,6 ; 215,9 ÷ 220,7</t>
  </si>
  <si>
    <t>растворимые; композитные</t>
  </si>
  <si>
    <t>119; 136; 146; 178</t>
  </si>
  <si>
    <t>89; 97; 99; 122</t>
  </si>
  <si>
    <t>146 х 6,5÷9,5, 102 х 6,5; 168 х 7,3÷8,9, 114 х 6,4÷7,4; 178 х 8,1÷11,5, 114 х 6,4÷7,4; –</t>
  </si>
  <si>
    <t>87; 94; 96,4; –</t>
  </si>
  <si>
    <t>178 х 8,1÷11,5, 114 х 6,4÷7,4</t>
  </si>
  <si>
    <t>Внутренний диаметр муфт ГРП, мм</t>
  </si>
  <si>
    <r>
      <t xml:space="preserve">Максимальная температура, </t>
    </r>
    <r>
      <rPr>
        <sz val="11"/>
        <rFont val="Calibri"/>
        <family val="2"/>
        <charset val="204"/>
      </rPr>
      <t>°</t>
    </r>
    <r>
      <rPr>
        <sz val="11"/>
        <rFont val="Arial"/>
        <family val="2"/>
        <charset val="204"/>
      </rPr>
      <t>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</si>
</sst>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\ &quot;d.&quot;_-;\-* #,##0\ &quot;d.&quot;_-;_-* &quot;-&quot;\ &quot;d.&quot;_-;_-@_-"/>
    <numFmt numFmtId="165" formatCode="_-* #,##0.00\ &quot;d.&quot;_-;\-* #,##0.00\ &quot;d.&quot;_-;_-* &quot;-&quot;??\ &quot;d.&quot;_-;_-@_-"/>
    <numFmt numFmtId="166" formatCode="_-* #,##0\ _р_._-;\-* #,##0\ _р_._-;_-* &quot;-&quot;\ _р_._-;_-@_-"/>
    <numFmt numFmtId="167" formatCode="_(&quot;$&quot;* #,##0_);_(&quot;$&quot;* \(#,##0\);_(&quot;$&quot;* &quot;-&quot;_);_(@_)"/>
    <numFmt numFmtId="168" formatCode="_-* #,##0\ _d_._-;\-* #,##0\ _d_._-;_-* &quot;-&quot;\ _d_._-;_-@_-"/>
    <numFmt numFmtId="169" formatCode="_-* #,##0.00\ _d_._-;\-* #,##0.00\ _d_._-;_-* &quot;-&quot;??\ _d_._-;_-@_-"/>
    <numFmt numFmtId="170" formatCode="_-* #,##0&quot;р.&quot;_-;\-* #,##0&quot;р.&quot;_-;_-* &quot;-&quot;&quot;р.&quot;_-;_-@_-"/>
    <numFmt numFmtId="171" formatCode="0.000"/>
    <numFmt numFmtId="172" formatCode="_-* #,##0.00&quot;р.&quot;_-;\-* #,##0.00&quot;р.&quot;_-;_-* &quot;-&quot;??&quot;р.&quot;_-;_-@_-"/>
    <numFmt numFmtId="173" formatCode="_(&quot;р.&quot;* #,##0.00_);_(&quot;р.&quot;* \(#,##0.00\);_(&quot;р.&quot;* &quot;-&quot;??_);_(@_)"/>
    <numFmt numFmtId="174" formatCode="_(&quot;$&quot;* #,##0.00_);_(&quot;$&quot;* \(#,##0.00\);_(&quot;$&quot;* &quot;-&quot;??_);_(@_)"/>
    <numFmt numFmtId="175" formatCode="_-* #,##0.00\ _р_._-;\-* #,##0.00\ _р_._-;_-* &quot;-&quot;??\ _р_._-;_-@_-"/>
    <numFmt numFmtId="176" formatCode="_(* #,##0.00_);_(* \(#,##0.00\);_(* &quot;-&quot;??_);_(@_)"/>
    <numFmt numFmtId="177" formatCode="_-* #,##0.00_р_._-;\-* #,##0.00_р_._-;_-* &quot;-&quot;??_р_._-;_-@_-"/>
  </numFmts>
  <fonts count="5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2"/>
      <color rgb="FFFF0000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0"/>
      <name val="Courier New Cyr"/>
      <charset val="204"/>
    </font>
    <font>
      <sz val="10"/>
      <name val="Helv"/>
    </font>
    <font>
      <sz val="11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orbel"/>
      <family val="2"/>
      <charset val="204"/>
    </font>
    <font>
      <sz val="10"/>
      <color indexed="64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52"/>
      <name val="Calibri"/>
      <family val="2"/>
      <charset val="204"/>
    </font>
    <font>
      <b/>
      <sz val="10"/>
      <name val="Arial Cyr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6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605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15">
    <xf numFmtId="0" fontId="0" fillId="0" borderId="0"/>
    <xf numFmtId="0" fontId="10" fillId="2" borderId="0" applyNumberFormat="0" applyBorder="0" applyAlignment="0" applyProtection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15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5" fillId="0" borderId="0" applyFont="0" applyFill="0" applyBorder="0" applyAlignment="0" applyProtection="0"/>
    <xf numFmtId="1" fontId="19" fillId="0" borderId="16">
      <alignment horizontal="center"/>
    </xf>
    <xf numFmtId="167" fontId="5" fillId="0" borderId="0" applyFont="0" applyFill="0" applyBorder="0" applyAlignment="0" applyProtection="0"/>
    <xf numFmtId="1" fontId="19" fillId="0" borderId="0">
      <alignment horizontal="center"/>
      <protection hidden="1"/>
    </xf>
    <xf numFmtId="0" fontId="20" fillId="0" borderId="0"/>
    <xf numFmtId="0" fontId="7" fillId="0" borderId="0"/>
    <xf numFmtId="0" fontId="21" fillId="0" borderId="0"/>
    <xf numFmtId="38" fontId="19" fillId="0" borderId="17">
      <alignment horizontal="center"/>
    </xf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2" fillId="0" borderId="12" applyFill="0" applyBorder="0" applyProtection="0">
      <alignment horizontal="center" vertical="center"/>
    </xf>
    <xf numFmtId="0" fontId="9" fillId="19" borderId="12" applyFill="0" applyBorder="0" applyProtection="0">
      <alignment horizontal="center" vertical="center" wrapText="1"/>
    </xf>
    <xf numFmtId="0" fontId="23" fillId="20" borderId="12" applyFill="0" applyBorder="0" applyProtection="0">
      <alignment horizontal="center" vertical="center"/>
    </xf>
    <xf numFmtId="0" fontId="24" fillId="21" borderId="12">
      <alignment horizontal="center" vertical="top"/>
    </xf>
    <xf numFmtId="0" fontId="4" fillId="19" borderId="12" applyFill="0" applyBorder="0" applyProtection="0">
      <alignment horizontal="center" vertical="center" wrapText="1"/>
    </xf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5" borderId="0" applyNumberFormat="0" applyBorder="0" applyAlignment="0" applyProtection="0"/>
    <xf numFmtId="0" fontId="25" fillId="10" borderId="18" applyNumberFormat="0" applyAlignment="0" applyProtection="0"/>
    <xf numFmtId="0" fontId="26" fillId="26" borderId="19" applyNumberFormat="0" applyAlignment="0" applyProtection="0"/>
    <xf numFmtId="0" fontId="27" fillId="26" borderId="18" applyNumberFormat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70" fontId="18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18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18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18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9" fillId="0" borderId="20" applyNumberFormat="0" applyFill="0" applyAlignment="0" applyProtection="0"/>
    <xf numFmtId="0" fontId="30" fillId="0" borderId="21" applyNumberFormat="0" applyFill="0" applyAlignment="0" applyProtection="0"/>
    <xf numFmtId="0" fontId="31" fillId="0" borderId="22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3" applyNumberFormat="0" applyFill="0" applyAlignment="0" applyProtection="0"/>
    <xf numFmtId="0" fontId="33" fillId="27" borderId="24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/>
    <xf numFmtId="0" fontId="24" fillId="0" borderId="0"/>
    <xf numFmtId="0" fontId="37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18" fillId="29" borderId="25" applyNumberFormat="0" applyFont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41" fillId="0" borderId="0">
      <alignment horizontal="right" vertical="center"/>
    </xf>
    <xf numFmtId="0" fontId="42" fillId="0" borderId="26" applyNumberFormat="0" applyFill="0" applyAlignment="0" applyProtection="0"/>
    <xf numFmtId="0" fontId="15" fillId="0" borderId="0"/>
    <xf numFmtId="0" fontId="21" fillId="0" borderId="0"/>
    <xf numFmtId="0" fontId="43" fillId="19" borderId="15">
      <alignment horizontal="center"/>
    </xf>
    <xf numFmtId="0" fontId="44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46" fillId="7" borderId="0" applyNumberFormat="0" applyBorder="0" applyAlignment="0" applyProtection="0"/>
    <xf numFmtId="0" fontId="1" fillId="0" borderId="0"/>
  </cellStyleXfs>
  <cellXfs count="167">
    <xf numFmtId="0" fontId="0" fillId="0" borderId="0" xfId="0"/>
    <xf numFmtId="0" fontId="3" fillId="0" borderId="0" xfId="2" applyFont="1"/>
    <xf numFmtId="0" fontId="8" fillId="0" borderId="0" xfId="2" applyFont="1" applyAlignment="1"/>
    <xf numFmtId="0" fontId="5" fillId="0" borderId="0" xfId="2" applyFont="1" applyAlignment="1"/>
    <xf numFmtId="0" fontId="4" fillId="0" borderId="0" xfId="2" applyFont="1"/>
    <xf numFmtId="0" fontId="11" fillId="0" borderId="0" xfId="2" applyFont="1" applyAlignment="1"/>
    <xf numFmtId="0" fontId="3" fillId="0" borderId="0" xfId="2" applyFont="1" applyAlignment="1">
      <alignment vertical="center"/>
    </xf>
    <xf numFmtId="0" fontId="12" fillId="3" borderId="0" xfId="1" applyFont="1" applyFill="1" applyBorder="1" applyAlignment="1"/>
    <xf numFmtId="0" fontId="13" fillId="0" borderId="0" xfId="3" applyFont="1"/>
    <xf numFmtId="0" fontId="13" fillId="0" borderId="0" xfId="3" applyFont="1" applyAlignment="1">
      <alignment vertical="center"/>
    </xf>
    <xf numFmtId="0" fontId="13" fillId="0" borderId="0" xfId="3" applyFont="1" applyBorder="1"/>
    <xf numFmtId="0" fontId="13" fillId="0" borderId="0" xfId="3" applyFont="1" applyAlignment="1">
      <alignment horizontal="center" vertical="center"/>
    </xf>
    <xf numFmtId="0" fontId="12" fillId="3" borderId="13" xfId="1" applyFont="1" applyFill="1" applyBorder="1" applyAlignment="1"/>
    <xf numFmtId="0" fontId="12" fillId="3" borderId="39" xfId="1" applyFont="1" applyFill="1" applyBorder="1" applyAlignment="1"/>
    <xf numFmtId="0" fontId="12" fillId="3" borderId="27" xfId="1" applyFont="1" applyFill="1" applyBorder="1" applyAlignment="1"/>
    <xf numFmtId="0" fontId="49" fillId="0" borderId="12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50" fillId="0" borderId="12" xfId="0" applyFont="1" applyBorder="1" applyAlignment="1">
      <alignment horizontal="center" vertical="top"/>
    </xf>
    <xf numFmtId="0" fontId="52" fillId="0" borderId="12" xfId="0" applyFont="1" applyBorder="1" applyAlignment="1">
      <alignment horizontal="center" vertical="top" wrapText="1"/>
    </xf>
    <xf numFmtId="0" fontId="49" fillId="0" borderId="12" xfId="0" applyFont="1" applyBorder="1" applyAlignment="1">
      <alignment vertical="top"/>
    </xf>
    <xf numFmtId="0" fontId="50" fillId="0" borderId="12" xfId="0" applyFont="1" applyBorder="1" applyAlignment="1">
      <alignment vertical="top" wrapText="1"/>
    </xf>
    <xf numFmtId="0" fontId="49" fillId="0" borderId="12" xfId="0" applyFont="1" applyBorder="1" applyAlignment="1">
      <alignment horizontal="center" vertical="top"/>
    </xf>
    <xf numFmtId="0" fontId="50" fillId="0" borderId="12" xfId="0" applyFont="1" applyBorder="1" applyAlignment="1">
      <alignment horizontal="left" vertical="top" wrapText="1"/>
    </xf>
    <xf numFmtId="0" fontId="51" fillId="0" borderId="12" xfId="0" applyFont="1" applyBorder="1" applyAlignment="1">
      <alignment horizontal="center" vertical="top" wrapText="1"/>
    </xf>
    <xf numFmtId="0" fontId="12" fillId="3" borderId="28" xfId="1" applyFont="1" applyFill="1" applyBorder="1" applyAlignment="1">
      <alignment vertical="center"/>
    </xf>
    <xf numFmtId="0" fontId="12" fillId="3" borderId="29" xfId="1" applyFont="1" applyFill="1" applyBorder="1" applyAlignment="1">
      <alignment vertical="center"/>
    </xf>
    <xf numFmtId="0" fontId="12" fillId="3" borderId="33" xfId="1" applyFont="1" applyFill="1" applyBorder="1" applyAlignment="1">
      <alignment vertical="center"/>
    </xf>
    <xf numFmtId="0" fontId="12" fillId="3" borderId="4" xfId="1" applyFont="1" applyFill="1" applyBorder="1" applyAlignment="1">
      <alignment vertical="center"/>
    </xf>
    <xf numFmtId="0" fontId="12" fillId="3" borderId="11" xfId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center" vertical="center"/>
    </xf>
    <xf numFmtId="0" fontId="12" fillId="3" borderId="5" xfId="1" applyFont="1" applyFill="1" applyBorder="1" applyAlignment="1">
      <alignment horizontal="center" vertical="center"/>
    </xf>
    <xf numFmtId="0" fontId="12" fillId="3" borderId="38" xfId="1" applyFont="1" applyFill="1" applyBorder="1" applyAlignment="1">
      <alignment vertical="center"/>
    </xf>
    <xf numFmtId="0" fontId="12" fillId="3" borderId="6" xfId="1" applyFont="1" applyFill="1" applyBorder="1" applyAlignment="1">
      <alignment vertical="center"/>
    </xf>
    <xf numFmtId="0" fontId="12" fillId="3" borderId="38" xfId="1" applyFont="1" applyFill="1" applyBorder="1" applyAlignment="1"/>
    <xf numFmtId="0" fontId="12" fillId="3" borderId="6" xfId="1" applyFont="1" applyFill="1" applyBorder="1" applyAlignment="1"/>
    <xf numFmtId="0" fontId="12" fillId="3" borderId="13" xfId="1" applyFont="1" applyFill="1" applyBorder="1" applyAlignment="1">
      <alignment vertical="top"/>
    </xf>
    <xf numFmtId="0" fontId="12" fillId="3" borderId="0" xfId="1" applyFont="1" applyFill="1" applyBorder="1" applyAlignment="1">
      <alignment vertical="top"/>
    </xf>
    <xf numFmtId="0" fontId="12" fillId="3" borderId="7" xfId="1" applyFont="1" applyFill="1" applyBorder="1" applyAlignment="1">
      <alignment vertical="center"/>
    </xf>
    <xf numFmtId="0" fontId="12" fillId="3" borderId="35" xfId="1" applyFont="1" applyFill="1" applyBorder="1" applyAlignment="1">
      <alignment vertical="center"/>
    </xf>
    <xf numFmtId="0" fontId="12" fillId="3" borderId="39" xfId="1" applyFont="1" applyFill="1" applyBorder="1" applyAlignment="1">
      <alignment horizontal="left" vertical="top" indent="1"/>
    </xf>
    <xf numFmtId="0" fontId="12" fillId="3" borderId="27" xfId="1" applyFont="1" applyFill="1" applyBorder="1" applyAlignment="1">
      <alignment horizontal="left" vertical="top" indent="1"/>
    </xf>
    <xf numFmtId="0" fontId="12" fillId="3" borderId="36" xfId="1" applyFont="1" applyFill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49" fillId="31" borderId="12" xfId="0" applyFont="1" applyFill="1" applyBorder="1" applyAlignment="1">
      <alignment vertical="top"/>
    </xf>
    <xf numFmtId="0" fontId="49" fillId="31" borderId="12" xfId="0" applyFont="1" applyFill="1" applyBorder="1" applyAlignment="1">
      <alignment horizontal="center" vertical="top" wrapText="1"/>
    </xf>
    <xf numFmtId="0" fontId="49" fillId="31" borderId="12" xfId="0" applyFont="1" applyFill="1" applyBorder="1" applyAlignment="1">
      <alignment horizontal="center" vertical="top"/>
    </xf>
    <xf numFmtId="0" fontId="52" fillId="31" borderId="12" xfId="0" applyFont="1" applyFill="1" applyBorder="1" applyAlignment="1">
      <alignment horizontal="center" vertical="top" wrapText="1"/>
    </xf>
    <xf numFmtId="0" fontId="13" fillId="0" borderId="0" xfId="3" applyFont="1" applyBorder="1" applyAlignment="1">
      <alignment horizontal="center"/>
    </xf>
    <xf numFmtId="0" fontId="12" fillId="3" borderId="12" xfId="2" applyFont="1" applyFill="1" applyBorder="1" applyAlignment="1">
      <alignment horizontal="center" vertical="center"/>
    </xf>
    <xf numFmtId="0" fontId="14" fillId="0" borderId="12" xfId="2" applyFont="1" applyFill="1" applyBorder="1" applyAlignment="1">
      <alignment horizontal="center" vertical="center"/>
    </xf>
    <xf numFmtId="0" fontId="13" fillId="4" borderId="11" xfId="3" applyFont="1" applyFill="1" applyBorder="1" applyAlignment="1">
      <alignment horizontal="center" vertical="center"/>
    </xf>
    <xf numFmtId="0" fontId="13" fillId="4" borderId="4" xfId="3" applyFont="1" applyFill="1" applyBorder="1" applyAlignment="1">
      <alignment horizontal="center" vertical="center"/>
    </xf>
    <xf numFmtId="0" fontId="13" fillId="4" borderId="5" xfId="3" applyFont="1" applyFill="1" applyBorder="1" applyAlignment="1">
      <alignment horizontal="center" vertical="center"/>
    </xf>
    <xf numFmtId="0" fontId="13" fillId="4" borderId="12" xfId="3" applyFont="1" applyFill="1" applyBorder="1" applyAlignment="1">
      <alignment horizontal="center" vertical="center"/>
    </xf>
    <xf numFmtId="0" fontId="14" fillId="0" borderId="12" xfId="3" applyFont="1" applyFill="1" applyBorder="1" applyAlignment="1">
      <alignment horizontal="left" vertical="center" wrapText="1" indent="1"/>
    </xf>
    <xf numFmtId="0" fontId="12" fillId="0" borderId="11" xfId="3" applyFont="1" applyFill="1" applyBorder="1" applyAlignment="1">
      <alignment horizontal="center" vertical="center"/>
    </xf>
    <xf numFmtId="0" fontId="12" fillId="0" borderId="4" xfId="3" applyFont="1" applyFill="1" applyBorder="1" applyAlignment="1">
      <alignment horizontal="center" vertical="center"/>
    </xf>
    <xf numFmtId="0" fontId="12" fillId="0" borderId="5" xfId="3" applyFont="1" applyFill="1" applyBorder="1" applyAlignment="1">
      <alignment horizontal="center" vertical="center"/>
    </xf>
    <xf numFmtId="0" fontId="14" fillId="0" borderId="11" xfId="3" applyFont="1" applyFill="1" applyBorder="1" applyAlignment="1">
      <alignment horizontal="left" vertical="center" wrapText="1" indent="1"/>
    </xf>
    <xf numFmtId="0" fontId="14" fillId="0" borderId="4" xfId="3" applyFont="1" applyFill="1" applyBorder="1" applyAlignment="1">
      <alignment horizontal="left" vertical="center" wrapText="1" indent="1"/>
    </xf>
    <xf numFmtId="0" fontId="14" fillId="0" borderId="5" xfId="3" applyFont="1" applyFill="1" applyBorder="1" applyAlignment="1">
      <alignment horizontal="left" vertical="center" wrapText="1" indent="1"/>
    </xf>
    <xf numFmtId="0" fontId="54" fillId="30" borderId="11" xfId="3" applyFont="1" applyFill="1" applyBorder="1" applyAlignment="1">
      <alignment horizontal="center" wrapText="1"/>
    </xf>
    <xf numFmtId="0" fontId="54" fillId="30" borderId="4" xfId="3" applyFont="1" applyFill="1" applyBorder="1" applyAlignment="1">
      <alignment horizontal="center" wrapText="1"/>
    </xf>
    <xf numFmtId="0" fontId="54" fillId="30" borderId="5" xfId="3" applyFont="1" applyFill="1" applyBorder="1" applyAlignment="1">
      <alignment horizontal="center" wrapText="1"/>
    </xf>
    <xf numFmtId="0" fontId="54" fillId="0" borderId="11" xfId="3" applyFont="1" applyBorder="1" applyAlignment="1">
      <alignment horizontal="center"/>
    </xf>
    <xf numFmtId="0" fontId="54" fillId="0" borderId="4" xfId="3" applyFont="1" applyBorder="1" applyAlignment="1">
      <alignment horizontal="center"/>
    </xf>
    <xf numFmtId="0" fontId="54" fillId="0" borderId="5" xfId="3" applyFont="1" applyBorder="1" applyAlignment="1">
      <alignment horizontal="center"/>
    </xf>
    <xf numFmtId="0" fontId="14" fillId="0" borderId="11" xfId="3" applyFont="1" applyFill="1" applyBorder="1" applyAlignment="1">
      <alignment horizontal="left" vertical="center" indent="1"/>
    </xf>
    <xf numFmtId="0" fontId="14" fillId="0" borderId="4" xfId="3" applyFont="1" applyFill="1" applyBorder="1" applyAlignment="1">
      <alignment horizontal="left" vertical="center" indent="1"/>
    </xf>
    <xf numFmtId="0" fontId="14" fillId="0" borderId="5" xfId="3" applyFont="1" applyFill="1" applyBorder="1" applyAlignment="1">
      <alignment horizontal="left" vertical="center" indent="1"/>
    </xf>
    <xf numFmtId="0" fontId="54" fillId="30" borderId="11" xfId="3" applyFont="1" applyFill="1" applyBorder="1" applyAlignment="1">
      <alignment horizontal="center"/>
    </xf>
    <xf numFmtId="0" fontId="54" fillId="30" borderId="4" xfId="3" applyFont="1" applyFill="1" applyBorder="1" applyAlignment="1">
      <alignment horizontal="center"/>
    </xf>
    <xf numFmtId="0" fontId="54" fillId="30" borderId="5" xfId="3" applyFont="1" applyFill="1" applyBorder="1" applyAlignment="1">
      <alignment horizontal="center"/>
    </xf>
    <xf numFmtId="0" fontId="12" fillId="0" borderId="11" xfId="3" applyFont="1" applyFill="1" applyBorder="1" applyAlignment="1">
      <alignment horizontal="left" vertical="center" indent="1"/>
    </xf>
    <xf numFmtId="0" fontId="12" fillId="0" borderId="4" xfId="3" applyFont="1" applyFill="1" applyBorder="1" applyAlignment="1">
      <alignment horizontal="left" vertical="center" indent="1"/>
    </xf>
    <xf numFmtId="0" fontId="12" fillId="0" borderId="5" xfId="3" applyFont="1" applyFill="1" applyBorder="1" applyAlignment="1">
      <alignment horizontal="left" vertical="center" indent="1"/>
    </xf>
    <xf numFmtId="0" fontId="13" fillId="30" borderId="11" xfId="3" applyFont="1" applyFill="1" applyBorder="1" applyAlignment="1">
      <alignment horizontal="center"/>
    </xf>
    <xf numFmtId="0" fontId="13" fillId="30" borderId="4" xfId="3" applyFont="1" applyFill="1" applyBorder="1" applyAlignment="1">
      <alignment horizontal="center"/>
    </xf>
    <xf numFmtId="0" fontId="13" fillId="30" borderId="5" xfId="3" applyFont="1" applyFill="1" applyBorder="1" applyAlignment="1">
      <alignment horizontal="center"/>
    </xf>
    <xf numFmtId="0" fontId="54" fillId="0" borderId="11" xfId="3" applyFont="1" applyFill="1" applyBorder="1" applyAlignment="1">
      <alignment horizontal="center"/>
    </xf>
    <xf numFmtId="0" fontId="54" fillId="0" borderId="4" xfId="3" applyFont="1" applyFill="1" applyBorder="1" applyAlignment="1">
      <alignment horizontal="center"/>
    </xf>
    <xf numFmtId="0" fontId="54" fillId="0" borderId="5" xfId="3" applyFont="1" applyFill="1" applyBorder="1" applyAlignment="1">
      <alignment horizontal="center"/>
    </xf>
    <xf numFmtId="0" fontId="14" fillId="32" borderId="11" xfId="3" applyFont="1" applyFill="1" applyBorder="1" applyAlignment="1">
      <alignment horizontal="left" vertical="center" indent="1"/>
    </xf>
    <xf numFmtId="0" fontId="14" fillId="32" borderId="4" xfId="3" applyFont="1" applyFill="1" applyBorder="1" applyAlignment="1">
      <alignment horizontal="left" vertical="center" indent="1"/>
    </xf>
    <xf numFmtId="0" fontId="14" fillId="32" borderId="5" xfId="3" applyFont="1" applyFill="1" applyBorder="1" applyAlignment="1">
      <alignment horizontal="left" vertical="center" indent="1"/>
    </xf>
    <xf numFmtId="0" fontId="54" fillId="0" borderId="11" xfId="3" applyFont="1" applyBorder="1" applyAlignment="1">
      <alignment horizontal="center" wrapText="1"/>
    </xf>
    <xf numFmtId="0" fontId="54" fillId="0" borderId="4" xfId="3" applyFont="1" applyBorder="1" applyAlignment="1">
      <alignment horizontal="center" wrapText="1"/>
    </xf>
    <xf numFmtId="0" fontId="13" fillId="0" borderId="11" xfId="3" applyFont="1" applyBorder="1" applyAlignment="1">
      <alignment horizontal="center"/>
    </xf>
    <xf numFmtId="0" fontId="13" fillId="0" borderId="4" xfId="3" applyFont="1" applyBorder="1" applyAlignment="1">
      <alignment horizontal="center"/>
    </xf>
    <xf numFmtId="0" fontId="13" fillId="0" borderId="5" xfId="3" applyFont="1" applyBorder="1" applyAlignment="1">
      <alignment horizontal="center"/>
    </xf>
    <xf numFmtId="0" fontId="14" fillId="4" borderId="12" xfId="2" applyFont="1" applyFill="1" applyBorder="1" applyAlignment="1">
      <alignment horizontal="center" vertical="center"/>
    </xf>
    <xf numFmtId="0" fontId="13" fillId="0" borderId="1" xfId="3" applyFont="1" applyBorder="1" applyAlignment="1">
      <alignment horizontal="center"/>
    </xf>
    <xf numFmtId="0" fontId="13" fillId="0" borderId="8" xfId="3" applyFont="1" applyBorder="1" applyAlignment="1">
      <alignment horizontal="center"/>
    </xf>
    <xf numFmtId="0" fontId="14" fillId="0" borderId="11" xfId="3" applyFont="1" applyFill="1" applyBorder="1" applyAlignment="1">
      <alignment horizontal="center" vertical="center"/>
    </xf>
    <xf numFmtId="0" fontId="14" fillId="0" borderId="4" xfId="3" applyFont="1" applyFill="1" applyBorder="1" applyAlignment="1">
      <alignment horizontal="center" vertical="center"/>
    </xf>
    <xf numFmtId="0" fontId="14" fillId="0" borderId="5" xfId="3" applyFont="1" applyFill="1" applyBorder="1" applyAlignment="1">
      <alignment horizontal="center" vertical="center"/>
    </xf>
    <xf numFmtId="0" fontId="12" fillId="3" borderId="45" xfId="1" applyFont="1" applyFill="1" applyBorder="1" applyAlignment="1">
      <alignment horizontal="center" vertical="center"/>
    </xf>
    <xf numFmtId="0" fontId="12" fillId="3" borderId="35" xfId="1" applyFont="1" applyFill="1" applyBorder="1" applyAlignment="1">
      <alignment horizontal="center" vertical="center"/>
    </xf>
    <xf numFmtId="0" fontId="12" fillId="3" borderId="36" xfId="1" applyFont="1" applyFill="1" applyBorder="1" applyAlignment="1">
      <alignment horizontal="center" vertical="center"/>
    </xf>
    <xf numFmtId="0" fontId="47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4" fillId="3" borderId="43" xfId="2" applyFont="1" applyFill="1" applyBorder="1" applyAlignment="1">
      <alignment horizontal="center" vertical="center"/>
    </xf>
    <xf numFmtId="0" fontId="4" fillId="3" borderId="44" xfId="2" applyFont="1" applyFill="1" applyBorder="1" applyAlignment="1">
      <alignment horizontal="center" vertical="center"/>
    </xf>
    <xf numFmtId="14" fontId="4" fillId="0" borderId="45" xfId="2" applyNumberFormat="1" applyFont="1" applyBorder="1" applyAlignment="1">
      <alignment horizontal="center" vertical="center"/>
    </xf>
    <xf numFmtId="14" fontId="4" fillId="0" borderId="35" xfId="2" applyNumberFormat="1" applyFont="1" applyBorder="1" applyAlignment="1">
      <alignment horizontal="center" vertical="center"/>
    </xf>
    <xf numFmtId="14" fontId="4" fillId="0" borderId="36" xfId="2" applyNumberFormat="1" applyFont="1" applyBorder="1" applyAlignment="1">
      <alignment horizontal="center" vertical="center"/>
    </xf>
    <xf numFmtId="0" fontId="12" fillId="3" borderId="31" xfId="1" applyFont="1" applyFill="1" applyBorder="1" applyAlignment="1">
      <alignment horizontal="center" vertical="center"/>
    </xf>
    <xf numFmtId="0" fontId="12" fillId="3" borderId="29" xfId="1" applyFont="1" applyFill="1" applyBorder="1" applyAlignment="1">
      <alignment horizontal="center" vertical="center"/>
    </xf>
    <xf numFmtId="0" fontId="12" fillId="3" borderId="30" xfId="1" applyFont="1" applyFill="1" applyBorder="1" applyAlignment="1">
      <alignment horizontal="center" vertical="center"/>
    </xf>
    <xf numFmtId="0" fontId="6" fillId="0" borderId="29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12" fillId="3" borderId="28" xfId="1" applyFont="1" applyFill="1" applyBorder="1" applyAlignment="1">
      <alignment horizontal="left" vertical="center" indent="1"/>
    </xf>
    <xf numFmtId="0" fontId="12" fillId="3" borderId="29" xfId="1" applyFont="1" applyFill="1" applyBorder="1" applyAlignment="1">
      <alignment horizontal="left" vertical="center" indent="1"/>
    </xf>
    <xf numFmtId="0" fontId="12" fillId="3" borderId="30" xfId="1" applyFont="1" applyFill="1" applyBorder="1" applyAlignment="1">
      <alignment horizontal="left" vertical="center" indent="1"/>
    </xf>
    <xf numFmtId="0" fontId="12" fillId="0" borderId="29" xfId="1" applyFont="1" applyFill="1" applyBorder="1" applyAlignment="1">
      <alignment horizontal="center" vertical="center"/>
    </xf>
    <xf numFmtId="0" fontId="12" fillId="0" borderId="32" xfId="1" applyFont="1" applyFill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/>
    </xf>
    <xf numFmtId="0" fontId="12" fillId="3" borderId="33" xfId="1" applyFont="1" applyFill="1" applyBorder="1" applyAlignment="1">
      <alignment horizontal="left" vertical="center" indent="1"/>
    </xf>
    <xf numFmtId="0" fontId="12" fillId="3" borderId="4" xfId="1" applyFont="1" applyFill="1" applyBorder="1" applyAlignment="1">
      <alignment horizontal="left" vertical="center" indent="1"/>
    </xf>
    <xf numFmtId="0" fontId="12" fillId="3" borderId="5" xfId="1" applyFont="1" applyFill="1" applyBorder="1" applyAlignment="1">
      <alignment horizontal="left" vertical="center" indent="1"/>
    </xf>
    <xf numFmtId="0" fontId="12" fillId="0" borderId="4" xfId="1" applyFont="1" applyFill="1" applyBorder="1" applyAlignment="1">
      <alignment horizontal="center" vertical="center"/>
    </xf>
    <xf numFmtId="0" fontId="12" fillId="0" borderId="34" xfId="1" applyFont="1" applyFill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40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43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6" fillId="0" borderId="41" xfId="2" applyFont="1" applyBorder="1" applyAlignment="1">
      <alignment horizontal="center" vertical="center"/>
    </xf>
    <xf numFmtId="0" fontId="12" fillId="3" borderId="38" xfId="1" applyFont="1" applyFill="1" applyBorder="1" applyAlignment="1">
      <alignment horizontal="left" wrapText="1" indent="1"/>
    </xf>
    <xf numFmtId="0" fontId="12" fillId="3" borderId="6" xfId="1" applyFont="1" applyFill="1" applyBorder="1" applyAlignment="1">
      <alignment horizontal="left" wrapText="1" indent="1"/>
    </xf>
    <xf numFmtId="0" fontId="12" fillId="0" borderId="6" xfId="1" applyFont="1" applyFill="1" applyBorder="1" applyAlignment="1">
      <alignment horizontal="center" vertical="center"/>
    </xf>
    <xf numFmtId="0" fontId="12" fillId="0" borderId="4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0" fontId="12" fillId="0" borderId="27" xfId="1" applyFont="1" applyFill="1" applyBorder="1" applyAlignment="1">
      <alignment horizontal="center" vertical="center"/>
    </xf>
    <xf numFmtId="0" fontId="12" fillId="0" borderId="41" xfId="1" applyFont="1" applyFill="1" applyBorder="1" applyAlignment="1">
      <alignment horizontal="center" vertical="center"/>
    </xf>
    <xf numFmtId="0" fontId="12" fillId="3" borderId="13" xfId="1" applyFont="1" applyFill="1" applyBorder="1" applyAlignment="1">
      <alignment horizontal="left" vertical="top" wrapText="1" indent="1"/>
    </xf>
    <xf numFmtId="0" fontId="12" fillId="3" borderId="0" xfId="1" applyFont="1" applyFill="1" applyBorder="1" applyAlignment="1">
      <alignment horizontal="left" vertical="top" wrapText="1" indent="1"/>
    </xf>
    <xf numFmtId="0" fontId="13" fillId="0" borderId="42" xfId="3" applyFont="1" applyBorder="1" applyAlignment="1">
      <alignment horizontal="center"/>
    </xf>
    <xf numFmtId="0" fontId="48" fillId="0" borderId="0" xfId="3" applyFont="1" applyBorder="1" applyAlignment="1">
      <alignment horizontal="left" vertical="center" indent="1"/>
    </xf>
    <xf numFmtId="0" fontId="53" fillId="30" borderId="11" xfId="3" applyFont="1" applyFill="1" applyBorder="1" applyAlignment="1">
      <alignment horizontal="center" vertical="center" wrapText="1"/>
    </xf>
    <xf numFmtId="0" fontId="53" fillId="30" borderId="4" xfId="3" applyFont="1" applyFill="1" applyBorder="1" applyAlignment="1">
      <alignment horizontal="center" vertical="center" wrapText="1"/>
    </xf>
    <xf numFmtId="0" fontId="53" fillId="30" borderId="5" xfId="3" applyFont="1" applyFill="1" applyBorder="1" applyAlignment="1">
      <alignment horizontal="center" vertical="center" wrapText="1"/>
    </xf>
    <xf numFmtId="0" fontId="14" fillId="0" borderId="12" xfId="3" applyFont="1" applyFill="1" applyBorder="1" applyAlignment="1">
      <alignment horizontal="left" vertical="center" indent="1"/>
    </xf>
    <xf numFmtId="0" fontId="13" fillId="0" borderId="11" xfId="3" applyFont="1" applyBorder="1" applyAlignment="1">
      <alignment horizontal="center" wrapText="1"/>
    </xf>
    <xf numFmtId="0" fontId="13" fillId="0" borderId="4" xfId="3" applyFont="1" applyBorder="1" applyAlignment="1">
      <alignment horizontal="center" wrapText="1"/>
    </xf>
    <xf numFmtId="0" fontId="13" fillId="0" borderId="11" xfId="3" applyFont="1" applyFill="1" applyBorder="1" applyAlignment="1">
      <alignment horizontal="center" vertical="center" wrapText="1"/>
    </xf>
    <xf numFmtId="0" fontId="13" fillId="0" borderId="4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30" borderId="11" xfId="3" applyFont="1" applyFill="1" applyBorder="1" applyAlignment="1">
      <alignment horizontal="center" wrapText="1"/>
    </xf>
    <xf numFmtId="0" fontId="13" fillId="30" borderId="4" xfId="3" applyFont="1" applyFill="1" applyBorder="1" applyAlignment="1">
      <alignment horizontal="center" wrapText="1"/>
    </xf>
    <xf numFmtId="0" fontId="13" fillId="30" borderId="5" xfId="3" applyFont="1" applyFill="1" applyBorder="1" applyAlignment="1">
      <alignment horizontal="center" wrapText="1"/>
    </xf>
    <xf numFmtId="0" fontId="13" fillId="0" borderId="2" xfId="3" applyFont="1" applyBorder="1" applyAlignment="1">
      <alignment horizontal="center"/>
    </xf>
    <xf numFmtId="0" fontId="13" fillId="0" borderId="3" xfId="3" applyFont="1" applyBorder="1" applyAlignment="1">
      <alignment horizontal="center"/>
    </xf>
    <xf numFmtId="0" fontId="13" fillId="0" borderId="9" xfId="3" applyFont="1" applyBorder="1" applyAlignment="1">
      <alignment horizontal="center"/>
    </xf>
    <xf numFmtId="0" fontId="12" fillId="3" borderId="37" xfId="2" applyFont="1" applyFill="1" applyBorder="1" applyAlignment="1">
      <alignment horizontal="center" vertical="center"/>
    </xf>
    <xf numFmtId="0" fontId="54" fillId="0" borderId="10" xfId="3" applyFont="1" applyBorder="1" applyAlignment="1">
      <alignment horizontal="left"/>
    </xf>
    <xf numFmtId="0" fontId="54" fillId="0" borderId="6" xfId="3" applyFont="1" applyBorder="1" applyAlignment="1">
      <alignment horizontal="left"/>
    </xf>
    <xf numFmtId="0" fontId="54" fillId="0" borderId="7" xfId="3" applyFont="1" applyBorder="1" applyAlignment="1">
      <alignment horizontal="left"/>
    </xf>
  </cellXfs>
  <cellStyles count="815">
    <cellStyle name="_3190 УБ Перечень параметров, доп.план, схема  09.04.10" xfId="4"/>
    <cellStyle name="_Книга1 (8)" xfId="5"/>
    <cellStyle name="_Книга1 (8)_3741 к.124 - 21.08.10" xfId="6"/>
    <cellStyle name="_Книга1 (8)_410а к 103" xfId="7"/>
    <cellStyle name="_Книга1 (8)_815 к.16 омб-ОГРП" xfId="8"/>
    <cellStyle name="_Книга1 (8)_Заявка на производство ремонтных работ (Усть-Балыкское, 3376)" xfId="9"/>
    <cellStyle name="_Книга15 (2)_26" xfId="10"/>
    <cellStyle name="_Структура падения по Газпромнефть-Восток 2008" xfId="11"/>
    <cellStyle name="20% - Акцент1 2" xfId="12"/>
    <cellStyle name="20% - Акцент2 2" xfId="13"/>
    <cellStyle name="20% - Акцент3 2" xfId="14"/>
    <cellStyle name="20% - Акцент4 2" xfId="15"/>
    <cellStyle name="20% - Акцент5 2" xfId="16"/>
    <cellStyle name="20% - Акцент6 2" xfId="17"/>
    <cellStyle name="40% - Акцент1 2" xfId="18"/>
    <cellStyle name="40% - Акцент2 2" xfId="19"/>
    <cellStyle name="40% - Акцент3 2" xfId="20"/>
    <cellStyle name="40% - Акцент4 2" xfId="21"/>
    <cellStyle name="40% - Акцент5 2" xfId="22"/>
    <cellStyle name="40% - Акцент6 2" xfId="23"/>
    <cellStyle name="60% - Акцент1 2" xfId="24"/>
    <cellStyle name="60% - Акцент2 2" xfId="25"/>
    <cellStyle name="60% - Акцент3 2" xfId="26"/>
    <cellStyle name="60% - Акцент4 2" xfId="27"/>
    <cellStyle name="60% - Акцент5 2" xfId="28"/>
    <cellStyle name="60% - Акцент6 2" xfId="29"/>
    <cellStyle name="Alilciue [0]_Apr   (2)" xfId="30"/>
    <cellStyle name="Alilciue_Apr   (2)" xfId="31"/>
    <cellStyle name="Comma [0]" xfId="32"/>
    <cellStyle name="Craieiaie" xfId="33"/>
    <cellStyle name="Currency [0]" xfId="34"/>
    <cellStyle name="Donnece" xfId="35"/>
    <cellStyle name="Iau?iue_acirecer" xfId="36"/>
    <cellStyle name="Normal 2" xfId="37"/>
    <cellStyle name="normбlnм_laroux" xfId="38"/>
    <cellStyle name="Nraec?iue" xfId="39"/>
    <cellStyle name="Nun??c [0]_Apr   (2)" xfId="40"/>
    <cellStyle name="Nun??c_Apr   (2)" xfId="41"/>
    <cellStyle name="Ociriniaue [0]_Deri.06.98 " xfId="42"/>
    <cellStyle name="Ociriniaue_Deri.06.98 " xfId="43"/>
    <cellStyle name="Summary" xfId="44"/>
    <cellStyle name="TableBandHeader" xfId="45"/>
    <cellStyle name="TableMainHeader" xfId="46"/>
    <cellStyle name="TableSeparator" xfId="47"/>
    <cellStyle name="TableSubHeader" xfId="48"/>
    <cellStyle name="Акцент1 2" xfId="49"/>
    <cellStyle name="Акцент2 2" xfId="50"/>
    <cellStyle name="Акцент3 2" xfId="51"/>
    <cellStyle name="Акцент4 2" xfId="52"/>
    <cellStyle name="Акцент5 2" xfId="53"/>
    <cellStyle name="Акцент6 2" xfId="54"/>
    <cellStyle name="Ввод  2" xfId="55"/>
    <cellStyle name="Вывод 2" xfId="56"/>
    <cellStyle name="Вычисление 2" xfId="57"/>
    <cellStyle name="Гиперссылка 2" xfId="58"/>
    <cellStyle name="Денежный [0] 2" xfId="59"/>
    <cellStyle name="Денежный 10" xfId="60"/>
    <cellStyle name="Денежный 10 2" xfId="61"/>
    <cellStyle name="Денежный 10 2 2" xfId="62"/>
    <cellStyle name="Денежный 10 3" xfId="63"/>
    <cellStyle name="Денежный 10 4" xfId="64"/>
    <cellStyle name="Денежный 10 4 2" xfId="65"/>
    <cellStyle name="Денежный 10 5" xfId="66"/>
    <cellStyle name="Денежный 10 5 2" xfId="67"/>
    <cellStyle name="Денежный 11" xfId="68"/>
    <cellStyle name="Денежный 11 2" xfId="69"/>
    <cellStyle name="Денежный 11 2 2" xfId="70"/>
    <cellStyle name="Денежный 11 3" xfId="71"/>
    <cellStyle name="Денежный 11 4" xfId="72"/>
    <cellStyle name="Денежный 11 4 2" xfId="73"/>
    <cellStyle name="Денежный 11 5" xfId="74"/>
    <cellStyle name="Денежный 11 5 2" xfId="75"/>
    <cellStyle name="Денежный 12" xfId="76"/>
    <cellStyle name="Денежный 12 2" xfId="77"/>
    <cellStyle name="Денежный 13" xfId="78"/>
    <cellStyle name="Денежный 13 2" xfId="79"/>
    <cellStyle name="Денежный 13 3" xfId="80"/>
    <cellStyle name="Денежный 14" xfId="81"/>
    <cellStyle name="Денежный 15" xfId="82"/>
    <cellStyle name="Денежный 16" xfId="83"/>
    <cellStyle name="Денежный 17" xfId="84"/>
    <cellStyle name="Денежный 18" xfId="85"/>
    <cellStyle name="Денежный 2" xfId="86"/>
    <cellStyle name="Денежный 2 2" xfId="87"/>
    <cellStyle name="Денежный 2 2 2" xfId="88"/>
    <cellStyle name="Денежный 2 2 3" xfId="89"/>
    <cellStyle name="Денежный 2 3" xfId="90"/>
    <cellStyle name="Денежный 2 4" xfId="91"/>
    <cellStyle name="Денежный 2 5" xfId="92"/>
    <cellStyle name="Денежный 2 5 2" xfId="93"/>
    <cellStyle name="Денежный 2 6" xfId="94"/>
    <cellStyle name="Денежный 2 6 2" xfId="95"/>
    <cellStyle name="Денежный 2 7" xfId="96"/>
    <cellStyle name="Денежный 3" xfId="97"/>
    <cellStyle name="Денежный 3 2" xfId="98"/>
    <cellStyle name="Денежный 3 2 2" xfId="99"/>
    <cellStyle name="Денежный 3 3" xfId="100"/>
    <cellStyle name="Денежный 3 4" xfId="101"/>
    <cellStyle name="Денежный 3 4 2" xfId="102"/>
    <cellStyle name="Денежный 3 5" xfId="103"/>
    <cellStyle name="Денежный 3 5 2" xfId="104"/>
    <cellStyle name="Денежный 4" xfId="105"/>
    <cellStyle name="Денежный 4 2" xfId="106"/>
    <cellStyle name="Денежный 4 2 2" xfId="107"/>
    <cellStyle name="Денежный 4 3" xfId="108"/>
    <cellStyle name="Денежный 4 4" xfId="109"/>
    <cellStyle name="Денежный 4 4 2" xfId="110"/>
    <cellStyle name="Денежный 4 5" xfId="111"/>
    <cellStyle name="Денежный 4 5 2" xfId="112"/>
    <cellStyle name="Денежный 5" xfId="113"/>
    <cellStyle name="Денежный 5 2" xfId="114"/>
    <cellStyle name="Денежный 5 2 2" xfId="115"/>
    <cellStyle name="Денежный 5 3" xfId="116"/>
    <cellStyle name="Денежный 5 4" xfId="117"/>
    <cellStyle name="Денежный 5 4 2" xfId="118"/>
    <cellStyle name="Денежный 5 5" xfId="119"/>
    <cellStyle name="Денежный 5 5 2" xfId="120"/>
    <cellStyle name="Денежный 6" xfId="121"/>
    <cellStyle name="Денежный 6 2" xfId="122"/>
    <cellStyle name="Денежный 6 2 2" xfId="123"/>
    <cellStyle name="Денежный 6 3" xfId="124"/>
    <cellStyle name="Денежный 6 4" xfId="125"/>
    <cellStyle name="Денежный 6 4 2" xfId="126"/>
    <cellStyle name="Денежный 6 5" xfId="127"/>
    <cellStyle name="Денежный 6 5 2" xfId="128"/>
    <cellStyle name="Денежный 7" xfId="129"/>
    <cellStyle name="Денежный 7 2" xfId="130"/>
    <cellStyle name="Денежный 7 2 2" xfId="131"/>
    <cellStyle name="Денежный 7 3" xfId="132"/>
    <cellStyle name="Денежный 7 4" xfId="133"/>
    <cellStyle name="Денежный 7 4 2" xfId="134"/>
    <cellStyle name="Денежный 7 5" xfId="135"/>
    <cellStyle name="Денежный 7 5 2" xfId="136"/>
    <cellStyle name="Денежный 8" xfId="137"/>
    <cellStyle name="Денежный 8 2" xfId="138"/>
    <cellStyle name="Денежный 8 2 2" xfId="139"/>
    <cellStyle name="Денежный 8 3" xfId="140"/>
    <cellStyle name="Денежный 8 4" xfId="141"/>
    <cellStyle name="Денежный 8 4 2" xfId="142"/>
    <cellStyle name="Денежный 8 5" xfId="143"/>
    <cellStyle name="Денежный 8 5 2" xfId="144"/>
    <cellStyle name="Денежный 9" xfId="145"/>
    <cellStyle name="Денежный 9 2" xfId="146"/>
    <cellStyle name="Денежный 9 2 2" xfId="147"/>
    <cellStyle name="Денежный 9 3" xfId="148"/>
    <cellStyle name="Денежный 9 4" xfId="149"/>
    <cellStyle name="Денежный 9 4 2" xfId="150"/>
    <cellStyle name="Денежный 9 5" xfId="151"/>
    <cellStyle name="Денежный 9 5 2" xfId="152"/>
    <cellStyle name="Заголовок 1 2" xfId="153"/>
    <cellStyle name="Заголовок 2 2" xfId="154"/>
    <cellStyle name="Заголовок 3 2" xfId="155"/>
    <cellStyle name="Заголовок 4 2" xfId="156"/>
    <cellStyle name="Итог 2" xfId="157"/>
    <cellStyle name="Контрольная ячейка 2" xfId="158"/>
    <cellStyle name="Название 2" xfId="159"/>
    <cellStyle name="Нейтральный 2" xfId="160"/>
    <cellStyle name="Обычный" xfId="0" builtinId="0"/>
    <cellStyle name="Обычный 10" xfId="161"/>
    <cellStyle name="Обычный 10 2" xfId="162"/>
    <cellStyle name="Обычный 10_108" xfId="163"/>
    <cellStyle name="Обычный 11" xfId="164"/>
    <cellStyle name="Обычный 11 2" xfId="165"/>
    <cellStyle name="Обычный 12" xfId="166"/>
    <cellStyle name="Обычный 12 2" xfId="167"/>
    <cellStyle name="Обычный 12 2 2" xfId="168"/>
    <cellStyle name="Обычный 12 2 2 2" xfId="169"/>
    <cellStyle name="Обычный 12 2 2 2 2" xfId="170"/>
    <cellStyle name="Обычный 12 2 2 3" xfId="171"/>
    <cellStyle name="Обычный 12 2 2_108" xfId="172"/>
    <cellStyle name="Обычный 12 2 3" xfId="173"/>
    <cellStyle name="Обычный 12 2 3 2" xfId="174"/>
    <cellStyle name="Обычный 12 2 4" xfId="175"/>
    <cellStyle name="Обычный 12 2_108" xfId="176"/>
    <cellStyle name="Обычный 12 3" xfId="177"/>
    <cellStyle name="Обычный 12 3 2" xfId="178"/>
    <cellStyle name="Обычный 12 3 2 2" xfId="179"/>
    <cellStyle name="Обычный 12 3 2 2 2" xfId="180"/>
    <cellStyle name="Обычный 12 3 2 3" xfId="181"/>
    <cellStyle name="Обычный 12 3 2_108" xfId="182"/>
    <cellStyle name="Обычный 12 3 3" xfId="183"/>
    <cellStyle name="Обычный 12 3 3 2" xfId="184"/>
    <cellStyle name="Обычный 12 3 3 2 2" xfId="185"/>
    <cellStyle name="Обычный 12 3 3 3" xfId="186"/>
    <cellStyle name="Обычный 12 3 3_108" xfId="187"/>
    <cellStyle name="Обычный 12 3 4" xfId="188"/>
    <cellStyle name="Обычный 12 3 4 2" xfId="189"/>
    <cellStyle name="Обычный 12 3 4 2 2" xfId="190"/>
    <cellStyle name="Обычный 12 3 4 2 2 2" xfId="191"/>
    <cellStyle name="Обычный 12 3 4 2 3" xfId="192"/>
    <cellStyle name="Обычный 12 3 4 2_108" xfId="193"/>
    <cellStyle name="Обычный 12 3 4 3" xfId="194"/>
    <cellStyle name="Обычный 12 3 4 3 2" xfId="195"/>
    <cellStyle name="Обычный 12 3 4 4" xfId="196"/>
    <cellStyle name="Обычный 12 3 4_108" xfId="197"/>
    <cellStyle name="Обычный 12 3 5" xfId="198"/>
    <cellStyle name="Обычный 12 3 5 2" xfId="199"/>
    <cellStyle name="Обычный 12 3 6" xfId="200"/>
    <cellStyle name="Обычный 12 3_108" xfId="201"/>
    <cellStyle name="Обычный 12 4" xfId="202"/>
    <cellStyle name="Обычный 12 4 2" xfId="203"/>
    <cellStyle name="Обычный 12 4 2 2" xfId="204"/>
    <cellStyle name="Обычный 12 4 3" xfId="205"/>
    <cellStyle name="Обычный 12 4_108" xfId="206"/>
    <cellStyle name="Обычный 12 5" xfId="207"/>
    <cellStyle name="Обычный 12 5 2" xfId="208"/>
    <cellStyle name="Обычный 12 5 2 2" xfId="209"/>
    <cellStyle name="Обычный 12 5 3" xfId="210"/>
    <cellStyle name="Обычный 12 5_108" xfId="211"/>
    <cellStyle name="Обычный 12 6" xfId="212"/>
    <cellStyle name="Обычный 12 6 2" xfId="213"/>
    <cellStyle name="Обычный 12 6 2 2" xfId="214"/>
    <cellStyle name="Обычный 12 6 2 2 2" xfId="215"/>
    <cellStyle name="Обычный 12 6 2 3" xfId="216"/>
    <cellStyle name="Обычный 12 6 2_108" xfId="217"/>
    <cellStyle name="Обычный 12 6 3" xfId="218"/>
    <cellStyle name="Обычный 12 6 3 2" xfId="219"/>
    <cellStyle name="Обычный 12 6 4" xfId="220"/>
    <cellStyle name="Обычный 12 6_108" xfId="221"/>
    <cellStyle name="Обычный 12 7" xfId="222"/>
    <cellStyle name="Обычный 12 7 2" xfId="223"/>
    <cellStyle name="Обычный 12 8" xfId="224"/>
    <cellStyle name="Обычный 12_108" xfId="225"/>
    <cellStyle name="Обычный 13" xfId="226"/>
    <cellStyle name="Обычный 13 2" xfId="227"/>
    <cellStyle name="Обычный 13 3" xfId="228"/>
    <cellStyle name="Обычный 13 3 2" xfId="229"/>
    <cellStyle name="Обычный 13 3 2 2" xfId="230"/>
    <cellStyle name="Обычный 13 3 2 2 2" xfId="231"/>
    <cellStyle name="Обычный 13 3 2 3" xfId="232"/>
    <cellStyle name="Обычный 13 3 2_108" xfId="233"/>
    <cellStyle name="Обычный 13 3 3" xfId="234"/>
    <cellStyle name="Обычный 13 3 3 2" xfId="235"/>
    <cellStyle name="Обычный 13 3 3 2 2" xfId="236"/>
    <cellStyle name="Обычный 13 3 3 2 2 2" xfId="237"/>
    <cellStyle name="Обычный 13 3 3 2 3" xfId="238"/>
    <cellStyle name="Обычный 13 3 3 2_108" xfId="239"/>
    <cellStyle name="Обычный 13 3 3 3" xfId="240"/>
    <cellStyle name="Обычный 13 3 3 3 2" xfId="241"/>
    <cellStyle name="Обычный 13 3 3 4" xfId="242"/>
    <cellStyle name="Обычный 13 3 3_108" xfId="243"/>
    <cellStyle name="Обычный 13 3 4" xfId="244"/>
    <cellStyle name="Обычный 13 3 4 2" xfId="245"/>
    <cellStyle name="Обычный 13 3 5" xfId="246"/>
    <cellStyle name="Обычный 13 3 6" xfId="247"/>
    <cellStyle name="Обычный 13 3_108" xfId="248"/>
    <cellStyle name="Обычный 13 4" xfId="249"/>
    <cellStyle name="Обычный 13 4 2" xfId="250"/>
    <cellStyle name="Обычный 13 4 2 2" xfId="251"/>
    <cellStyle name="Обычный 13 4 3" xfId="252"/>
    <cellStyle name="Обычный 13 4_108" xfId="253"/>
    <cellStyle name="Обычный 13 5" xfId="254"/>
    <cellStyle name="Обычный 13 5 2" xfId="255"/>
    <cellStyle name="Обычный 13 6" xfId="256"/>
    <cellStyle name="Обычный 13_108" xfId="257"/>
    <cellStyle name="Обычный 14" xfId="258"/>
    <cellStyle name="Обычный 14 2" xfId="259"/>
    <cellStyle name="Обычный 14_108" xfId="260"/>
    <cellStyle name="Обычный 15" xfId="261"/>
    <cellStyle name="Обычный 15 2" xfId="262"/>
    <cellStyle name="Обычный 15_108" xfId="263"/>
    <cellStyle name="Обычный 16" xfId="264"/>
    <cellStyle name="Обычный 16 2" xfId="265"/>
    <cellStyle name="Обычный 16 3" xfId="266"/>
    <cellStyle name="Обычный 16 3 2" xfId="267"/>
    <cellStyle name="Обычный 17" xfId="268"/>
    <cellStyle name="Обычный 17 2" xfId="269"/>
    <cellStyle name="Обычный 18" xfId="270"/>
    <cellStyle name="Обычный 18 2" xfId="271"/>
    <cellStyle name="Обычный 19" xfId="272"/>
    <cellStyle name="Обычный 19 2" xfId="273"/>
    <cellStyle name="Обычный 2" xfId="2"/>
    <cellStyle name="Обычный 2 2" xfId="274"/>
    <cellStyle name="Обычный 2 2 2" xfId="275"/>
    <cellStyle name="Обычный 2 2 2 2" xfId="276"/>
    <cellStyle name="Обычный 2 2 2 3" xfId="277"/>
    <cellStyle name="Обычный 2 2 3" xfId="278"/>
    <cellStyle name="Обычный 2 2 4" xfId="279"/>
    <cellStyle name="Обычный 2 2 5" xfId="280"/>
    <cellStyle name="Обычный 2 2 6" xfId="281"/>
    <cellStyle name="Обычный 2 3" xfId="282"/>
    <cellStyle name="Обычный 2 3 2" xfId="283"/>
    <cellStyle name="Обычный 2 3 3" xfId="284"/>
    <cellStyle name="Обычный 2 4" xfId="285"/>
    <cellStyle name="Обычный 2 5" xfId="286"/>
    <cellStyle name="Обычный 2 6" xfId="287"/>
    <cellStyle name="Обычный 2 7" xfId="288"/>
    <cellStyle name="Обычный 2 7 2" xfId="289"/>
    <cellStyle name="Обычный 2 8" xfId="290"/>
    <cellStyle name="Обычный 2 8 2" xfId="291"/>
    <cellStyle name="Обычный 2_108" xfId="292"/>
    <cellStyle name="Обычный 20" xfId="293"/>
    <cellStyle name="Обычный 21" xfId="294"/>
    <cellStyle name="Обычный 22" xfId="295"/>
    <cellStyle name="Обычный 23" xfId="296"/>
    <cellStyle name="Обычный 24" xfId="297"/>
    <cellStyle name="Обычный 25" xfId="298"/>
    <cellStyle name="Обычный 26" xfId="299"/>
    <cellStyle name="Обычный 26 2" xfId="300"/>
    <cellStyle name="Обычный 27" xfId="814"/>
    <cellStyle name="Обычный 3" xfId="3"/>
    <cellStyle name="Обычный 3 2" xfId="301"/>
    <cellStyle name="Обычный 3 2 2" xfId="302"/>
    <cellStyle name="Обычный 3 2 2 2" xfId="303"/>
    <cellStyle name="Обычный 3 2 2 2 2" xfId="304"/>
    <cellStyle name="Обычный 3 2 2 2 2 2" xfId="305"/>
    <cellStyle name="Обычный 3 2 2 2 2 2 2" xfId="306"/>
    <cellStyle name="Обычный 3 2 2 2 2 3" xfId="307"/>
    <cellStyle name="Обычный 3 2 2 2 2_108" xfId="308"/>
    <cellStyle name="Обычный 3 2 2 2 3" xfId="309"/>
    <cellStyle name="Обычный 3 2 2 2 3 2" xfId="310"/>
    <cellStyle name="Обычный 3 2 2 2 4" xfId="311"/>
    <cellStyle name="Обычный 3 2 2 2_108" xfId="312"/>
    <cellStyle name="Обычный 3 2 2 3" xfId="313"/>
    <cellStyle name="Обычный 3 2 2 3 2" xfId="314"/>
    <cellStyle name="Обычный 3 2 2 3 2 2" xfId="315"/>
    <cellStyle name="Обычный 3 2 2 3 3" xfId="316"/>
    <cellStyle name="Обычный 3 2 2 3_108" xfId="317"/>
    <cellStyle name="Обычный 3 2 2 4" xfId="318"/>
    <cellStyle name="Обычный 3 2 2 4 2" xfId="319"/>
    <cellStyle name="Обычный 3 2 2 5" xfId="320"/>
    <cellStyle name="Обычный 3 2 2_108" xfId="321"/>
    <cellStyle name="Обычный 3 2 3" xfId="322"/>
    <cellStyle name="Обычный 3 2 3 2" xfId="323"/>
    <cellStyle name="Обычный 3 2 3 2 2" xfId="324"/>
    <cellStyle name="Обычный 3 2 3 2 2 2" xfId="325"/>
    <cellStyle name="Обычный 3 2 3 2 3" xfId="326"/>
    <cellStyle name="Обычный 3 2 3 2_108" xfId="327"/>
    <cellStyle name="Обычный 3 2 3 3" xfId="328"/>
    <cellStyle name="Обычный 3 2 3 3 2" xfId="329"/>
    <cellStyle name="Обычный 3 2 3 4" xfId="330"/>
    <cellStyle name="Обычный 3 2 3_108" xfId="331"/>
    <cellStyle name="Обычный 3 2 4" xfId="332"/>
    <cellStyle name="Обычный 3 2 4 2" xfId="333"/>
    <cellStyle name="Обычный 3 2 4 2 2" xfId="334"/>
    <cellStyle name="Обычный 3 2 4 3" xfId="335"/>
    <cellStyle name="Обычный 3 2 4_108" xfId="336"/>
    <cellStyle name="Обычный 3 2 5" xfId="337"/>
    <cellStyle name="Обычный 3 2 5 2" xfId="338"/>
    <cellStyle name="Обычный 3 2 6" xfId="339"/>
    <cellStyle name="Обычный 3 2_108" xfId="340"/>
    <cellStyle name="Обычный 3 3" xfId="341"/>
    <cellStyle name="Обычный 3 3 2" xfId="342"/>
    <cellStyle name="Обычный 3 3 2 2" xfId="343"/>
    <cellStyle name="Обычный 3 3 2 2 2" xfId="344"/>
    <cellStyle name="Обычный 3 3 2 2 2 2" xfId="345"/>
    <cellStyle name="Обычный 3 3 2 2 3" xfId="346"/>
    <cellStyle name="Обычный 3 3 2 2_108" xfId="347"/>
    <cellStyle name="Обычный 3 3 2 3" xfId="348"/>
    <cellStyle name="Обычный 3 3 2 3 2" xfId="349"/>
    <cellStyle name="Обычный 3 3 2 4" xfId="350"/>
    <cellStyle name="Обычный 3 3 2_108" xfId="351"/>
    <cellStyle name="Обычный 3 3 3" xfId="352"/>
    <cellStyle name="Обычный 3 3 3 2" xfId="353"/>
    <cellStyle name="Обычный 3 3 3 2 2" xfId="354"/>
    <cellStyle name="Обычный 3 3 3 3" xfId="355"/>
    <cellStyle name="Обычный 3 3 3_108" xfId="356"/>
    <cellStyle name="Обычный 3 3 4" xfId="357"/>
    <cellStyle name="Обычный 3 3 4 2" xfId="358"/>
    <cellStyle name="Обычный 3 3 5" xfId="359"/>
    <cellStyle name="Обычный 3 3_108" xfId="360"/>
    <cellStyle name="Обычный 3 4" xfId="361"/>
    <cellStyle name="Обычный 3 4 2" xfId="362"/>
    <cellStyle name="Обычный 3 4 2 2" xfId="363"/>
    <cellStyle name="Обычный 3 4 2 2 2" xfId="364"/>
    <cellStyle name="Обычный 3 4 2 3" xfId="365"/>
    <cellStyle name="Обычный 3 4 2_108" xfId="366"/>
    <cellStyle name="Обычный 3 4 3" xfId="367"/>
    <cellStyle name="Обычный 3 4 3 2" xfId="368"/>
    <cellStyle name="Обычный 3 4 4" xfId="369"/>
    <cellStyle name="Обычный 3 4_108" xfId="370"/>
    <cellStyle name="Обычный 3 5" xfId="371"/>
    <cellStyle name="Обычный 3 5 2" xfId="372"/>
    <cellStyle name="Обычный 3 5 2 2" xfId="373"/>
    <cellStyle name="Обычный 3 5 3" xfId="374"/>
    <cellStyle name="Обычный 3 5_108" xfId="375"/>
    <cellStyle name="Обычный 3 6" xfId="376"/>
    <cellStyle name="Обычный 3 7" xfId="377"/>
    <cellStyle name="Обычный 3 7 2" xfId="378"/>
    <cellStyle name="Обычный 3 8" xfId="379"/>
    <cellStyle name="Обычный 3_108" xfId="380"/>
    <cellStyle name="Обычный 4" xfId="381"/>
    <cellStyle name="Обычный 4 2" xfId="382"/>
    <cellStyle name="Обычный 4 2 2" xfId="383"/>
    <cellStyle name="Обычный 4 2 2 2" xfId="384"/>
    <cellStyle name="Обычный 4 2 2 2 2" xfId="385"/>
    <cellStyle name="Обычный 4 2 2 2 2 2" xfId="386"/>
    <cellStyle name="Обычный 4 2 2 2 2 2 2" xfId="387"/>
    <cellStyle name="Обычный 4 2 2 2 2 3" xfId="388"/>
    <cellStyle name="Обычный 4 2 2 2 2_108" xfId="389"/>
    <cellStyle name="Обычный 4 2 2 2 3" xfId="390"/>
    <cellStyle name="Обычный 4 2 2 2 3 2" xfId="391"/>
    <cellStyle name="Обычный 4 2 2 2 4" xfId="392"/>
    <cellStyle name="Обычный 4 2 2 2_108" xfId="393"/>
    <cellStyle name="Обычный 4 2 2 3" xfId="394"/>
    <cellStyle name="Обычный 4 2 2 3 2" xfId="395"/>
    <cellStyle name="Обычный 4 2 2 3 2 2" xfId="396"/>
    <cellStyle name="Обычный 4 2 2 3 3" xfId="397"/>
    <cellStyle name="Обычный 4 2 2 3_108" xfId="398"/>
    <cellStyle name="Обычный 4 2 2 4" xfId="399"/>
    <cellStyle name="Обычный 4 2 2 4 2" xfId="400"/>
    <cellStyle name="Обычный 4 2 2 5" xfId="401"/>
    <cellStyle name="Обычный 4 2 2_108" xfId="402"/>
    <cellStyle name="Обычный 4 2 3" xfId="403"/>
    <cellStyle name="Обычный 4 2 3 2" xfId="404"/>
    <cellStyle name="Обычный 4 2 3 2 2" xfId="405"/>
    <cellStyle name="Обычный 4 2 3 2 2 2" xfId="406"/>
    <cellStyle name="Обычный 4 2 3 2 3" xfId="407"/>
    <cellStyle name="Обычный 4 2 3 2_108" xfId="408"/>
    <cellStyle name="Обычный 4 2 3 3" xfId="409"/>
    <cellStyle name="Обычный 4 2 3 3 2" xfId="410"/>
    <cellStyle name="Обычный 4 2 3 4" xfId="411"/>
    <cellStyle name="Обычный 4 2 3_108" xfId="412"/>
    <cellStyle name="Обычный 4 2 4" xfId="413"/>
    <cellStyle name="Обычный 4 2 4 2" xfId="414"/>
    <cellStyle name="Обычный 4 2 4 2 2" xfId="415"/>
    <cellStyle name="Обычный 4 2 4 3" xfId="416"/>
    <cellStyle name="Обычный 4 2 4_108" xfId="417"/>
    <cellStyle name="Обычный 4 2 5" xfId="418"/>
    <cellStyle name="Обычный 4 2 5 2" xfId="419"/>
    <cellStyle name="Обычный 4 2 6" xfId="420"/>
    <cellStyle name="Обычный 4 2_108" xfId="421"/>
    <cellStyle name="Обычный 4 3" xfId="422"/>
    <cellStyle name="Обычный 4 3 2" xfId="423"/>
    <cellStyle name="Обычный 4 3 2 2" xfId="424"/>
    <cellStyle name="Обычный 4 3 2 2 2" xfId="425"/>
    <cellStyle name="Обычный 4 3 2 2 2 2" xfId="426"/>
    <cellStyle name="Обычный 4 3 2 2 3" xfId="427"/>
    <cellStyle name="Обычный 4 3 2 2_108" xfId="428"/>
    <cellStyle name="Обычный 4 3 2 3" xfId="429"/>
    <cellStyle name="Обычный 4 3 2 3 2" xfId="430"/>
    <cellStyle name="Обычный 4 3 2 4" xfId="431"/>
    <cellStyle name="Обычный 4 3 2_108" xfId="432"/>
    <cellStyle name="Обычный 4 3 3" xfId="433"/>
    <cellStyle name="Обычный 4 3 3 2" xfId="434"/>
    <cellStyle name="Обычный 4 3 3 2 2" xfId="435"/>
    <cellStyle name="Обычный 4 3 3 3" xfId="436"/>
    <cellStyle name="Обычный 4 3 3_108" xfId="437"/>
    <cellStyle name="Обычный 4 3 4" xfId="438"/>
    <cellStyle name="Обычный 4 3 4 2" xfId="439"/>
    <cellStyle name="Обычный 4 3 5" xfId="440"/>
    <cellStyle name="Обычный 4 3_108" xfId="441"/>
    <cellStyle name="Обычный 4 4" xfId="442"/>
    <cellStyle name="Обычный 4 4 2" xfId="443"/>
    <cellStyle name="Обычный 4 4 2 2" xfId="444"/>
    <cellStyle name="Обычный 4 4 2 2 2" xfId="445"/>
    <cellStyle name="Обычный 4 4 2 3" xfId="446"/>
    <cellStyle name="Обычный 4 4 2_108" xfId="447"/>
    <cellStyle name="Обычный 4 4 3" xfId="448"/>
    <cellStyle name="Обычный 4 4 3 2" xfId="449"/>
    <cellStyle name="Обычный 4 4 4" xfId="450"/>
    <cellStyle name="Обычный 4 4_108" xfId="451"/>
    <cellStyle name="Обычный 4 5" xfId="452"/>
    <cellStyle name="Обычный 4 5 2" xfId="453"/>
    <cellStyle name="Обычный 4 5 2 2" xfId="454"/>
    <cellStyle name="Обычный 4 5 3" xfId="455"/>
    <cellStyle name="Обычный 4 5_108" xfId="456"/>
    <cellStyle name="Обычный 4 6" xfId="457"/>
    <cellStyle name="Обычный 4 7" xfId="458"/>
    <cellStyle name="Обычный 4 7 2" xfId="459"/>
    <cellStyle name="Обычный 4 8" xfId="460"/>
    <cellStyle name="Обычный 4_108" xfId="461"/>
    <cellStyle name="Обычный 5" xfId="462"/>
    <cellStyle name="Обычный 5 2" xfId="463"/>
    <cellStyle name="Обычный 5 2 2" xfId="464"/>
    <cellStyle name="Обычный 5 2 2 2" xfId="465"/>
    <cellStyle name="Обычный 5 2 2 2 2" xfId="466"/>
    <cellStyle name="Обычный 5 2 2 2 2 2" xfId="467"/>
    <cellStyle name="Обычный 5 2 2 2 2 2 2" xfId="468"/>
    <cellStyle name="Обычный 5 2 2 2 2 3" xfId="469"/>
    <cellStyle name="Обычный 5 2 2 2 2_108" xfId="470"/>
    <cellStyle name="Обычный 5 2 2 2 3" xfId="471"/>
    <cellStyle name="Обычный 5 2 2 2 3 2" xfId="472"/>
    <cellStyle name="Обычный 5 2 2 2 4" xfId="473"/>
    <cellStyle name="Обычный 5 2 2 2_108" xfId="474"/>
    <cellStyle name="Обычный 5 2 2 3" xfId="475"/>
    <cellStyle name="Обычный 5 2 2 3 2" xfId="476"/>
    <cellStyle name="Обычный 5 2 2 3 2 2" xfId="477"/>
    <cellStyle name="Обычный 5 2 2 3 3" xfId="478"/>
    <cellStyle name="Обычный 5 2 2 3_108" xfId="479"/>
    <cellStyle name="Обычный 5 2 2 4" xfId="480"/>
    <cellStyle name="Обычный 5 2 2 4 2" xfId="481"/>
    <cellStyle name="Обычный 5 2 2 5" xfId="482"/>
    <cellStyle name="Обычный 5 2 2_108" xfId="483"/>
    <cellStyle name="Обычный 5 2 3" xfId="484"/>
    <cellStyle name="Обычный 5 2 3 2" xfId="485"/>
    <cellStyle name="Обычный 5 2 3 2 2" xfId="486"/>
    <cellStyle name="Обычный 5 2 3 2 2 2" xfId="487"/>
    <cellStyle name="Обычный 5 2 3 2 3" xfId="488"/>
    <cellStyle name="Обычный 5 2 3 2_108" xfId="489"/>
    <cellStyle name="Обычный 5 2 3 3" xfId="490"/>
    <cellStyle name="Обычный 5 2 3 3 2" xfId="491"/>
    <cellStyle name="Обычный 5 2 3 4" xfId="492"/>
    <cellStyle name="Обычный 5 2 3_108" xfId="493"/>
    <cellStyle name="Обычный 5 2 4" xfId="494"/>
    <cellStyle name="Обычный 5 2 4 2" xfId="495"/>
    <cellStyle name="Обычный 5 2 4 2 2" xfId="496"/>
    <cellStyle name="Обычный 5 2 4 3" xfId="497"/>
    <cellStyle name="Обычный 5 2 4_108" xfId="498"/>
    <cellStyle name="Обычный 5 2 5" xfId="499"/>
    <cellStyle name="Обычный 5 2 5 2" xfId="500"/>
    <cellStyle name="Обычный 5 2 6" xfId="501"/>
    <cellStyle name="Обычный 5 2_108" xfId="502"/>
    <cellStyle name="Обычный 5 3" xfId="503"/>
    <cellStyle name="Обычный 5 3 2" xfId="504"/>
    <cellStyle name="Обычный 5 3 2 2" xfId="505"/>
    <cellStyle name="Обычный 5 3 2 2 2" xfId="506"/>
    <cellStyle name="Обычный 5 3 2 2 2 2" xfId="507"/>
    <cellStyle name="Обычный 5 3 2 2 3" xfId="508"/>
    <cellStyle name="Обычный 5 3 2 2_108" xfId="509"/>
    <cellStyle name="Обычный 5 3 2 3" xfId="510"/>
    <cellStyle name="Обычный 5 3 2 3 2" xfId="511"/>
    <cellStyle name="Обычный 5 3 2 4" xfId="512"/>
    <cellStyle name="Обычный 5 3 2_108" xfId="513"/>
    <cellStyle name="Обычный 5 3 3" xfId="514"/>
    <cellStyle name="Обычный 5 3 3 2" xfId="515"/>
    <cellStyle name="Обычный 5 3 3 2 2" xfId="516"/>
    <cellStyle name="Обычный 5 3 3 3" xfId="517"/>
    <cellStyle name="Обычный 5 3 3_108" xfId="518"/>
    <cellStyle name="Обычный 5 3 4" xfId="519"/>
    <cellStyle name="Обычный 5 3 4 2" xfId="520"/>
    <cellStyle name="Обычный 5 3 5" xfId="521"/>
    <cellStyle name="Обычный 5 3_108" xfId="522"/>
    <cellStyle name="Обычный 5 4" xfId="523"/>
    <cellStyle name="Обычный 5 5" xfId="524"/>
    <cellStyle name="Обычный 5 5 2" xfId="525"/>
    <cellStyle name="Обычный 5 5 2 2" xfId="526"/>
    <cellStyle name="Обычный 5 5 2 2 2" xfId="527"/>
    <cellStyle name="Обычный 5 5 2 3" xfId="528"/>
    <cellStyle name="Обычный 5 5 2_108" xfId="529"/>
    <cellStyle name="Обычный 5 5 3" xfId="530"/>
    <cellStyle name="Обычный 5 5 3 2" xfId="531"/>
    <cellStyle name="Обычный 5 5 4" xfId="532"/>
    <cellStyle name="Обычный 5 5_108" xfId="533"/>
    <cellStyle name="Обычный 5 6" xfId="534"/>
    <cellStyle name="Обычный 5 6 2" xfId="535"/>
    <cellStyle name="Обычный 5 6 2 2" xfId="536"/>
    <cellStyle name="Обычный 5 6 3" xfId="537"/>
    <cellStyle name="Обычный 5 6_108" xfId="538"/>
    <cellStyle name="Обычный 5 7" xfId="539"/>
    <cellStyle name="Обычный 5 8" xfId="540"/>
    <cellStyle name="Обычный 5 8 2" xfId="541"/>
    <cellStyle name="Обычный 5 9" xfId="542"/>
    <cellStyle name="Обычный 5_108" xfId="543"/>
    <cellStyle name="Обычный 6" xfId="544"/>
    <cellStyle name="Обычный 6 2" xfId="545"/>
    <cellStyle name="Обычный 6 2 2" xfId="546"/>
    <cellStyle name="Обычный 6 2 2 2" xfId="547"/>
    <cellStyle name="Обычный 6 2 2 2 2" xfId="548"/>
    <cellStyle name="Обычный 6 2 2 2 2 2" xfId="549"/>
    <cellStyle name="Обычный 6 2 2 2 2 2 2" xfId="550"/>
    <cellStyle name="Обычный 6 2 2 2 2 3" xfId="551"/>
    <cellStyle name="Обычный 6 2 2 2 2_108" xfId="552"/>
    <cellStyle name="Обычный 6 2 2 2 3" xfId="553"/>
    <cellStyle name="Обычный 6 2 2 2 3 2" xfId="554"/>
    <cellStyle name="Обычный 6 2 2 2 4" xfId="555"/>
    <cellStyle name="Обычный 6 2 2 2_108" xfId="556"/>
    <cellStyle name="Обычный 6 2 2 3" xfId="557"/>
    <cellStyle name="Обычный 6 2 2 3 2" xfId="558"/>
    <cellStyle name="Обычный 6 2 2 3 2 2" xfId="559"/>
    <cellStyle name="Обычный 6 2 2 3 3" xfId="560"/>
    <cellStyle name="Обычный 6 2 2 3_108" xfId="561"/>
    <cellStyle name="Обычный 6 2 2 4" xfId="562"/>
    <cellStyle name="Обычный 6 2 2 4 2" xfId="563"/>
    <cellStyle name="Обычный 6 2 2 4 2 2" xfId="564"/>
    <cellStyle name="Обычный 6 2 2 4 3" xfId="565"/>
    <cellStyle name="Обычный 6 2 2 4_108" xfId="566"/>
    <cellStyle name="Обычный 6 2 2 5" xfId="567"/>
    <cellStyle name="Обычный 6 2 2 5 2" xfId="568"/>
    <cellStyle name="Обычный 6 2 2 6" xfId="569"/>
    <cellStyle name="Обычный 6 2 2_108" xfId="570"/>
    <cellStyle name="Обычный 6 2 3" xfId="571"/>
    <cellStyle name="Обычный 6 2 3 2" xfId="572"/>
    <cellStyle name="Обычный 6 2 3 2 2" xfId="573"/>
    <cellStyle name="Обычный 6 2 3 2 2 2" xfId="574"/>
    <cellStyle name="Обычный 6 2 3 2 3" xfId="575"/>
    <cellStyle name="Обычный 6 2 3 2_108" xfId="576"/>
    <cellStyle name="Обычный 6 2 3 3" xfId="577"/>
    <cellStyle name="Обычный 6 2 3 3 2" xfId="578"/>
    <cellStyle name="Обычный 6 2 3 4" xfId="579"/>
    <cellStyle name="Обычный 6 2 3_108" xfId="580"/>
    <cellStyle name="Обычный 6 2 4" xfId="581"/>
    <cellStyle name="Обычный 6 2 4 2" xfId="582"/>
    <cellStyle name="Обычный 6 2 4 2 2" xfId="583"/>
    <cellStyle name="Обычный 6 2 4 3" xfId="584"/>
    <cellStyle name="Обычный 6 2 4_108" xfId="585"/>
    <cellStyle name="Обычный 6 2 5" xfId="586"/>
    <cellStyle name="Обычный 6 2 5 2" xfId="587"/>
    <cellStyle name="Обычный 6 2 5 2 2" xfId="588"/>
    <cellStyle name="Обычный 6 2 5 3" xfId="589"/>
    <cellStyle name="Обычный 6 2 5_108" xfId="590"/>
    <cellStyle name="Обычный 6 2 6" xfId="591"/>
    <cellStyle name="Обычный 6 2 6 2" xfId="592"/>
    <cellStyle name="Обычный 6 2 7" xfId="593"/>
    <cellStyle name="Обычный 6 2_108" xfId="594"/>
    <cellStyle name="Обычный 6 3" xfId="595"/>
    <cellStyle name="Обычный 6 3 2" xfId="596"/>
    <cellStyle name="Обычный 6 3 2 2" xfId="597"/>
    <cellStyle name="Обычный 6 3 2 2 2" xfId="598"/>
    <cellStyle name="Обычный 6 3 2 2 2 2" xfId="599"/>
    <cellStyle name="Обычный 6 3 2 2 3" xfId="600"/>
    <cellStyle name="Обычный 6 3 2 2_108" xfId="601"/>
    <cellStyle name="Обычный 6 3 2 3" xfId="602"/>
    <cellStyle name="Обычный 6 3 2 3 2" xfId="603"/>
    <cellStyle name="Обычный 6 3 2 4" xfId="604"/>
    <cellStyle name="Обычный 6 3 2_108" xfId="605"/>
    <cellStyle name="Обычный 6 3 3" xfId="606"/>
    <cellStyle name="Обычный 6 3 3 2" xfId="607"/>
    <cellStyle name="Обычный 6 3 3 2 2" xfId="608"/>
    <cellStyle name="Обычный 6 3 3 3" xfId="609"/>
    <cellStyle name="Обычный 6 3 3_108" xfId="610"/>
    <cellStyle name="Обычный 6 3 4" xfId="611"/>
    <cellStyle name="Обычный 6 3 4 2" xfId="612"/>
    <cellStyle name="Обычный 6 3 4 2 2" xfId="613"/>
    <cellStyle name="Обычный 6 3 4 3" xfId="614"/>
    <cellStyle name="Обычный 6 3 4_108" xfId="615"/>
    <cellStyle name="Обычный 6 3 5" xfId="616"/>
    <cellStyle name="Обычный 6 3 5 2" xfId="617"/>
    <cellStyle name="Обычный 6 3 6" xfId="618"/>
    <cellStyle name="Обычный 6 3_108" xfId="619"/>
    <cellStyle name="Обычный 6 4" xfId="620"/>
    <cellStyle name="Обычный 6 4 2" xfId="621"/>
    <cellStyle name="Обычный 6 4 2 2" xfId="622"/>
    <cellStyle name="Обычный 6 4 2 2 2" xfId="623"/>
    <cellStyle name="Обычный 6 4 2 3" xfId="624"/>
    <cellStyle name="Обычный 6 4 2_108" xfId="625"/>
    <cellStyle name="Обычный 6 4 3" xfId="626"/>
    <cellStyle name="Обычный 6 4 3 2" xfId="627"/>
    <cellStyle name="Обычный 6 4 4" xfId="628"/>
    <cellStyle name="Обычный 6 4_108" xfId="629"/>
    <cellStyle name="Обычный 6 5" xfId="630"/>
    <cellStyle name="Обычный 6 5 2" xfId="631"/>
    <cellStyle name="Обычный 6 5 2 2" xfId="632"/>
    <cellStyle name="Обычный 6 5 3" xfId="633"/>
    <cellStyle name="Обычный 6 5_108" xfId="634"/>
    <cellStyle name="Обычный 6 6" xfId="635"/>
    <cellStyle name="Обычный 6 6 2" xfId="636"/>
    <cellStyle name="Обычный 6 6 2 2" xfId="637"/>
    <cellStyle name="Обычный 6 6 3" xfId="638"/>
    <cellStyle name="Обычный 6 6_108" xfId="639"/>
    <cellStyle name="Обычный 6 7" xfId="640"/>
    <cellStyle name="Обычный 6 7 2" xfId="641"/>
    <cellStyle name="Обычный 6 8" xfId="642"/>
    <cellStyle name="Обычный 6_108" xfId="643"/>
    <cellStyle name="Обычный 7" xfId="644"/>
    <cellStyle name="Обычный 7 2" xfId="645"/>
    <cellStyle name="Обычный 7 2 2" xfId="646"/>
    <cellStyle name="Обычный 7 2 2 2" xfId="647"/>
    <cellStyle name="Обычный 7 2 2 2 2" xfId="648"/>
    <cellStyle name="Обычный 7 2 2 2 2 2" xfId="649"/>
    <cellStyle name="Обычный 7 2 2 2 3" xfId="650"/>
    <cellStyle name="Обычный 7 2 2 2_108" xfId="651"/>
    <cellStyle name="Обычный 7 2 2 3" xfId="652"/>
    <cellStyle name="Обычный 7 2 2 3 2" xfId="653"/>
    <cellStyle name="Обычный 7 2 2 4" xfId="654"/>
    <cellStyle name="Обычный 7 2 2_108" xfId="655"/>
    <cellStyle name="Обычный 7 2 3" xfId="656"/>
    <cellStyle name="Обычный 7 2 3 2" xfId="657"/>
    <cellStyle name="Обычный 7 2 3 2 2" xfId="658"/>
    <cellStyle name="Обычный 7 2 3 3" xfId="659"/>
    <cellStyle name="Обычный 7 2 3_108" xfId="660"/>
    <cellStyle name="Обычный 7 2 4" xfId="661"/>
    <cellStyle name="Обычный 7 2 4 2" xfId="662"/>
    <cellStyle name="Обычный 7 2 5" xfId="663"/>
    <cellStyle name="Обычный 7 2_108" xfId="664"/>
    <cellStyle name="Обычный 7 3" xfId="665"/>
    <cellStyle name="Обычный 7 3 2" xfId="666"/>
    <cellStyle name="Обычный 7 3 2 2" xfId="667"/>
    <cellStyle name="Обычный 7 3 2 2 2" xfId="668"/>
    <cellStyle name="Обычный 7 3 2 2 2 2" xfId="669"/>
    <cellStyle name="Обычный 7 3 2 2 3" xfId="670"/>
    <cellStyle name="Обычный 7 3 2 2_108" xfId="671"/>
    <cellStyle name="Обычный 7 3 2 3" xfId="672"/>
    <cellStyle name="Обычный 7 3 2 3 2" xfId="673"/>
    <cellStyle name="Обычный 7 3 2 4" xfId="674"/>
    <cellStyle name="Обычный 7 3 2_108" xfId="675"/>
    <cellStyle name="Обычный 7 3 3" xfId="676"/>
    <cellStyle name="Обычный 7 3 3 2" xfId="677"/>
    <cellStyle name="Обычный 7 3 3 2 2" xfId="678"/>
    <cellStyle name="Обычный 7 3 3 3" xfId="679"/>
    <cellStyle name="Обычный 7 3 3_108" xfId="680"/>
    <cellStyle name="Обычный 7 3 4" xfId="681"/>
    <cellStyle name="Обычный 7 3 4 2" xfId="682"/>
    <cellStyle name="Обычный 7 3 5" xfId="683"/>
    <cellStyle name="Обычный 7 3_108" xfId="684"/>
    <cellStyle name="Обычный 7 4" xfId="685"/>
    <cellStyle name="Обычный 7 4 2" xfId="686"/>
    <cellStyle name="Обычный 7 4 2 2" xfId="687"/>
    <cellStyle name="Обычный 7 4 2 2 2" xfId="688"/>
    <cellStyle name="Обычный 7 4 2 3" xfId="689"/>
    <cellStyle name="Обычный 7 4 2_108" xfId="690"/>
    <cellStyle name="Обычный 7 4 3" xfId="691"/>
    <cellStyle name="Обычный 7 4 3 2" xfId="692"/>
    <cellStyle name="Обычный 7 4 4" xfId="693"/>
    <cellStyle name="Обычный 7 4_108" xfId="694"/>
    <cellStyle name="Обычный 7 5" xfId="695"/>
    <cellStyle name="Обычный 7 5 2" xfId="696"/>
    <cellStyle name="Обычный 7 5 2 2" xfId="697"/>
    <cellStyle name="Обычный 7 5 3" xfId="698"/>
    <cellStyle name="Обычный 7 5_108" xfId="699"/>
    <cellStyle name="Обычный 7 6" xfId="700"/>
    <cellStyle name="Обычный 7 7" xfId="701"/>
    <cellStyle name="Обычный 7 7 2" xfId="702"/>
    <cellStyle name="Обычный 7 8" xfId="703"/>
    <cellStyle name="Обычный 7_108" xfId="704"/>
    <cellStyle name="Обычный 8" xfId="705"/>
    <cellStyle name="Обычный 8 2" xfId="706"/>
    <cellStyle name="Обычный 8 3" xfId="707"/>
    <cellStyle name="Обычный 9" xfId="708"/>
    <cellStyle name="Обычный 9 2" xfId="709"/>
    <cellStyle name="Обычный 9 3" xfId="710"/>
    <cellStyle name="Обычный 9 4" xfId="711"/>
    <cellStyle name="Обычный 9_108" xfId="712"/>
    <cellStyle name="Плохой 2" xfId="713"/>
    <cellStyle name="Пояснение 2" xfId="714"/>
    <cellStyle name="Примечание 2" xfId="715"/>
    <cellStyle name="Процентный 2" xfId="716"/>
    <cellStyle name="Процентный 2 2" xfId="717"/>
    <cellStyle name="Процентный 2 3" xfId="718"/>
    <cellStyle name="Процентный 3" xfId="719"/>
    <cellStyle name="Процентный 4" xfId="720"/>
    <cellStyle name="Процентный 4 2" xfId="721"/>
    <cellStyle name="С разделителем" xfId="722"/>
    <cellStyle name="Связанная ячейка 2" xfId="723"/>
    <cellStyle name="Стиль 1" xfId="724"/>
    <cellStyle name="Стиль 1 2" xfId="725"/>
    <cellStyle name="Стиль 2" xfId="726"/>
    <cellStyle name="Текст предупреждения 2" xfId="727"/>
    <cellStyle name="Тысячи [0]_Apr   (2)" xfId="728"/>
    <cellStyle name="Тысячи_Apr   (2)" xfId="729"/>
    <cellStyle name="Финансовый 10" xfId="730"/>
    <cellStyle name="Финансовый 11" xfId="731"/>
    <cellStyle name="Финансовый 11 2" xfId="732"/>
    <cellStyle name="Финансовый 12" xfId="733"/>
    <cellStyle name="Финансовый 12 2" xfId="734"/>
    <cellStyle name="Финансовый 12 3" xfId="735"/>
    <cellStyle name="Финансовый 12 4" xfId="736"/>
    <cellStyle name="Финансовый 13" xfId="737"/>
    <cellStyle name="Финансовый 13 2" xfId="738"/>
    <cellStyle name="Финансовый 14" xfId="739"/>
    <cellStyle name="Финансовый 14 2" xfId="740"/>
    <cellStyle name="Финансовый 15" xfId="741"/>
    <cellStyle name="Финансовый 16" xfId="742"/>
    <cellStyle name="Финансовый 16 2" xfId="743"/>
    <cellStyle name="Финансовый 17" xfId="744"/>
    <cellStyle name="Финансовый 18" xfId="745"/>
    <cellStyle name="Финансовый 18 2" xfId="746"/>
    <cellStyle name="Финансовый 19" xfId="747"/>
    <cellStyle name="Финансовый 19 2" xfId="748"/>
    <cellStyle name="Финансовый 2" xfId="749"/>
    <cellStyle name="Финансовый 2 2" xfId="750"/>
    <cellStyle name="Финансовый 2 2 2" xfId="751"/>
    <cellStyle name="Финансовый 2 3" xfId="752"/>
    <cellStyle name="Финансовый 2 4" xfId="753"/>
    <cellStyle name="Финансовый 20" xfId="754"/>
    <cellStyle name="Финансовый 20 2" xfId="755"/>
    <cellStyle name="Финансовый 21" xfId="756"/>
    <cellStyle name="Финансовый 21 2" xfId="757"/>
    <cellStyle name="Финансовый 22" xfId="758"/>
    <cellStyle name="Финансовый 22 2" xfId="759"/>
    <cellStyle name="Финансовый 23" xfId="760"/>
    <cellStyle name="Финансовый 23 2" xfId="761"/>
    <cellStyle name="Финансовый 24" xfId="762"/>
    <cellStyle name="Финансовый 24 2" xfId="763"/>
    <cellStyle name="Финансовый 25" xfId="764"/>
    <cellStyle name="Финансовый 25 2" xfId="765"/>
    <cellStyle name="Финансовый 26" xfId="766"/>
    <cellStyle name="Финансовый 26 2" xfId="767"/>
    <cellStyle name="Финансовый 27" xfId="768"/>
    <cellStyle name="Финансовый 27 2" xfId="769"/>
    <cellStyle name="Финансовый 28" xfId="770"/>
    <cellStyle name="Финансовый 28 2" xfId="771"/>
    <cellStyle name="Финансовый 29" xfId="772"/>
    <cellStyle name="Финансовый 29 2" xfId="773"/>
    <cellStyle name="Финансовый 3" xfId="774"/>
    <cellStyle name="Финансовый 3 2" xfId="775"/>
    <cellStyle name="Финансовый 30" xfId="776"/>
    <cellStyle name="Финансовый 30 2" xfId="777"/>
    <cellStyle name="Финансовый 31" xfId="778"/>
    <cellStyle name="Финансовый 31 2" xfId="779"/>
    <cellStyle name="Финансовый 32" xfId="780"/>
    <cellStyle name="Финансовый 32 2" xfId="781"/>
    <cellStyle name="Финансовый 33" xfId="782"/>
    <cellStyle name="Финансовый 33 2" xfId="783"/>
    <cellStyle name="Финансовый 34" xfId="784"/>
    <cellStyle name="Финансовый 34 2" xfId="785"/>
    <cellStyle name="Финансовый 35" xfId="786"/>
    <cellStyle name="Финансовый 35 2" xfId="787"/>
    <cellStyle name="Финансовый 36" xfId="788"/>
    <cellStyle name="Финансовый 36 2" xfId="789"/>
    <cellStyle name="Финансовый 36 2 2" xfId="790"/>
    <cellStyle name="Финансовый 36 3" xfId="791"/>
    <cellStyle name="Финансовый 37" xfId="792"/>
    <cellStyle name="Финансовый 38" xfId="793"/>
    <cellStyle name="Финансовый 39" xfId="794"/>
    <cellStyle name="Финансовый 4" xfId="795"/>
    <cellStyle name="Финансовый 4 2" xfId="796"/>
    <cellStyle name="Финансовый 4 2 2" xfId="797"/>
    <cellStyle name="Финансовый 4 3" xfId="798"/>
    <cellStyle name="Финансовый 40" xfId="799"/>
    <cellStyle name="Финансовый 41" xfId="800"/>
    <cellStyle name="Финансовый 42" xfId="801"/>
    <cellStyle name="Финансовый 43" xfId="802"/>
    <cellStyle name="Финансовый 44" xfId="803"/>
    <cellStyle name="Финансовый 5" xfId="804"/>
    <cellStyle name="Финансовый 5 2" xfId="805"/>
    <cellStyle name="Финансовый 5 2 2" xfId="806"/>
    <cellStyle name="Финансовый 5 3" xfId="807"/>
    <cellStyle name="Финансовый 6" xfId="808"/>
    <cellStyle name="Финансовый 6 2" xfId="809"/>
    <cellStyle name="Финансовый 7" xfId="810"/>
    <cellStyle name="Финансовый 8" xfId="811"/>
    <cellStyle name="Финансовый 9" xfId="812"/>
    <cellStyle name="Хороший" xfId="1" builtinId="26"/>
    <cellStyle name="Хороший 2" xfId="813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58</xdr:col>
      <xdr:colOff>190190</xdr:colOff>
      <xdr:row>1</xdr:row>
      <xdr:rowOff>50415</xdr:rowOff>
    </xdr:from>
    <xdr:ext cx="3178082" cy="677968"/>
    <xdr:pic>
      <xdr:nvPicPr>
        <xdr:cNvPr id="5" name="Picture 8">
          <a:extLst>
            <a:ext uri="{FF2B5EF4-FFF2-40B4-BE49-F238E27FC236}">
              <a16:creationId xmlns:a16="http://schemas.microsoft.com/office/drawing/2014/main" id="{9893BDC0-4FCB-4EE7-93B1-0A056695E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21040" y="212340"/>
          <a:ext cx="3178082" cy="677968"/>
        </a:xfrm>
        <a:prstGeom prst="rect">
          <a:avLst/>
        </a:prstGeom>
      </xdr:spPr>
    </xdr:pic>
    <xdr:clientData/>
  </xdr:oneCellAnchor>
  <xdr:twoCellAnchor editAs="absolute">
    <xdr:from>
      <xdr:col>1</xdr:col>
      <xdr:colOff>112059</xdr:colOff>
      <xdr:row>111</xdr:row>
      <xdr:rowOff>67235</xdr:rowOff>
    </xdr:from>
    <xdr:to>
      <xdr:col>33</xdr:col>
      <xdr:colOff>63212</xdr:colOff>
      <xdr:row>113</xdr:row>
      <xdr:rowOff>173211</xdr:rowOff>
    </xdr:to>
    <xdr:pic>
      <xdr:nvPicPr>
        <xdr:cNvPr id="6" name="Рисунок 1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4153" b="2788"/>
        <a:stretch/>
      </xdr:blipFill>
      <xdr:spPr bwMode="auto">
        <a:xfrm>
          <a:off x="425824" y="21235147"/>
          <a:ext cx="9991623" cy="464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2;&#1073;&#1086;&#1095;&#1080;&#1081;%20&#1089;&#1090;&#1086;&#1083;\&#1060;&#1086;&#1085;&#1076;\&#1060;&#1086;&#1085;&#1076;%20&#1059;&#1088;&#1084;&#1072;&#1085;&#1089;&#1082;&#1086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4-02\ngdumn-03\CDS\bin\CDSReports.x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lmahnj\c\NSBOOK\NS_ES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lmahnj\c\&#1052;&#1086;&#1080;%20&#1076;&#1086;&#1082;&#1091;&#1084;&#1077;&#1085;&#1090;&#1099;\&#1055;&#1088;&#1086;&#1077;&#1082;&#1090;%20&#1087;&#1083;&#1072;&#1085;%20&#1079;&#1072;&#1076;&#1072;&#1085;&#1080;&#108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3-01\cdngub\Documents%20and%20Settings\RubinND\&#1056;&#1072;&#1073;&#1086;&#1095;&#1080;&#1081;%20&#1089;&#1090;&#1086;&#1083;\&#1087;&#1083;&#1072;&#1085;&#1099;\209-12&#1090;&#1088;&#10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3-01\cdngub\&#1053;&#1086;&#1074;&#1099;&#1077;%20&#1087;&#1083;&#1072;&#1085;&#1099;\&#1075;&#1083;&#1091;&#1096;&#1077;&#1085;&#1080;&#1077;\&#1050;&#1085;&#1080;&#1075;&#1072;%20&#1043;&#1083;&#1091;&#1096;&#1077;&#1085;&#1080;&#1077;%20&#1074;&#1077;&#1088;&#1089;5_3%20(5%25&#1079;&#1072;&#1087;&#1072;&#1089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pvdc01\public\&#1044;&#1072;&#1085;&#1085;&#1099;&#1077;%20&#1053;&#1043;&#1044;&#1055;-5\&#1042;&#1088;&#1077;&#1084;&#1077;&#1085;&#1085;&#1099;&#1077;%20&#1089;&#1074;&#1086;&#1076;&#1082;&#1080;\&#1060;&#1086;&#1085;&#1076;%20&#1047;.&#1051;&#1091;&#1075;&#1080;&#1085;&#1077;&#1094;&#1082;&#1086;&#1077;,%20&#1053;.&#1051;&#1091;&#1075;&#1080;&#1085;&#1077;&#1094;&#1082;&#1086;&#107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mirnovVN/&#1056;&#1072;&#1073;&#1086;&#1095;&#1080;&#1081;%20&#1089;&#1090;&#1086;&#1083;/&#1044;&#1086;&#1087;.&#1087;&#1083;&#1072;&#1085;%20&#1089;&#1093;&#1077;&#1084;&#1072;%206382%20&#1052;&#1072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Р"/>
      <sheetName val="25Р"/>
      <sheetName val="103"/>
      <sheetName val="104"/>
      <sheetName val="106"/>
      <sheetName val="107"/>
      <sheetName val="108"/>
      <sheetName val="109"/>
      <sheetName val="110"/>
      <sheetName val="114"/>
      <sheetName val="116"/>
      <sheetName val="120"/>
      <sheetName val="121"/>
      <sheetName val="122"/>
      <sheetName val="123"/>
      <sheetName val="126"/>
      <sheetName val="127"/>
      <sheetName val="149"/>
      <sheetName val="156"/>
      <sheetName val="200"/>
      <sheetName val="201"/>
      <sheetName val="202"/>
      <sheetName val="203"/>
      <sheetName val="205"/>
      <sheetName val="206"/>
      <sheetName val="209"/>
      <sheetName val="212"/>
      <sheetName val="213"/>
      <sheetName val="221"/>
      <sheetName val="223"/>
      <sheetName val="222"/>
      <sheetName val="227"/>
      <sheetName val="229"/>
      <sheetName val="230"/>
      <sheetName val="233"/>
      <sheetName val="234"/>
      <sheetName val="235"/>
      <sheetName val="236"/>
      <sheetName val="762"/>
      <sheetName val="763"/>
      <sheetName val="766В"/>
      <sheetName val="Добыча"/>
      <sheetName val="112"/>
      <sheetName val="124"/>
      <sheetName val="125утил"/>
      <sheetName val="764"/>
      <sheetName val="765"/>
      <sheetName val="767"/>
      <sheetName val="770"/>
      <sheetName val="1Р"/>
      <sheetName val="5Р"/>
      <sheetName val="100"/>
      <sheetName val="101"/>
      <sheetName val="102"/>
      <sheetName val="105"/>
      <sheetName val="108с"/>
      <sheetName val="111"/>
      <sheetName val="115"/>
      <sheetName val="118Г"/>
      <sheetName val="119"/>
      <sheetName val="121 2"/>
      <sheetName val="127 отк"/>
      <sheetName val="204"/>
      <sheetName val="207"/>
      <sheetName val="208"/>
      <sheetName val="210"/>
      <sheetName val="211"/>
      <sheetName val="225"/>
      <sheetName val="228"/>
      <sheetName val="761"/>
      <sheetName val="764 шурф"/>
      <sheetName val="769"/>
      <sheetName val="771"/>
      <sheetName val="770д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SqlQueries"/>
      <sheetName val="DailyReportTemplate"/>
      <sheetName val="Well_Start_Template"/>
      <sheetName val="Well_Stop_Template"/>
      <sheetName val="Moveout_Template"/>
      <sheetName val="Oil_Losses_Template"/>
      <sheetName val="moveout_map_template"/>
      <sheetName val="full_moveout_map_template"/>
      <sheetName val="balance_template"/>
      <sheetName val="apv_template"/>
      <sheetName val="apvs_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ОС"/>
      <sheetName val="Данные по скважинам"/>
      <sheetName val="Инклинометрия"/>
      <sheetName val="Справочник по пластам"/>
      <sheetName val="Справочник ЭЦН"/>
      <sheetName val="Подбор УЭЦН"/>
      <sheetName val="Сводный расчет УЭЦН"/>
      <sheetName val="Подробный расчет УЭЦН"/>
      <sheetName val="Профиль ствола"/>
      <sheetName val="Протокол"/>
      <sheetName val="INI_CODE"/>
      <sheetName val="VAR"/>
      <sheetName val="BDCOM_CODE"/>
      <sheetName val="INCLIN_DLL_CODE"/>
      <sheetName val="Export_to_rp"/>
      <sheetName val="PROT_CODE"/>
      <sheetName val="ESP_DLL_CODE"/>
      <sheetName val="NEWCKB_CODE"/>
      <sheetName val="BETA_DLG"/>
      <sheetName val="NEW_CKB_DLG"/>
      <sheetName val="LST_CODE"/>
      <sheetName val="RUN_CODE"/>
      <sheetName val="MEST_DLG"/>
      <sheetName val="ESP_DLG"/>
      <sheetName val="NEWINK_DLG"/>
      <sheetName val="Данные_по_скважинам"/>
      <sheetName val="Справочник_по_пластам"/>
      <sheetName val="Справочник_ЭЦН"/>
      <sheetName val="Подбор_УЭЦН"/>
      <sheetName val="Сводный_расчет_УЭЦН"/>
      <sheetName val="Подробный_расчет_УЭЦН"/>
      <sheetName val="Профиль_ствола"/>
      <sheetName val="2002"/>
      <sheetName val="2003"/>
      <sheetName val="2004"/>
      <sheetName val="2005"/>
      <sheetName val="остановки"/>
      <sheetName val="запуски"/>
      <sheetName val="Справочник кабелей"/>
      <sheetName val="Справочник НКТ"/>
      <sheetName val="Затраты"/>
      <sheetName val="Groupings"/>
      <sheetName val="Дебиторы"/>
      <sheetName val="#ССЫЛКА"/>
      <sheetName val="параметры"/>
      <sheetName val="Данные_по_скважинам1"/>
      <sheetName val="Справочник_по_пластам1"/>
      <sheetName val="Справочник_ЭЦН1"/>
      <sheetName val="Подбор_УЭЦН1"/>
      <sheetName val="Сводный_расчет_УЭЦН1"/>
      <sheetName val="Подробный_расчет_УЭЦН1"/>
      <sheetName val="Профиль_ствола1"/>
      <sheetName val="Справочник_кабелей"/>
      <sheetName val="Справочник_НКТ"/>
      <sheetName val="Фракционный состав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NN</v>
          </cell>
          <cell r="B3" t="str">
            <v>NAME</v>
          </cell>
          <cell r="C3" t="str">
            <v>RHPL</v>
          </cell>
          <cell r="D3" t="str">
            <v>RBPL</v>
          </cell>
          <cell r="E3" t="str">
            <v>PH</v>
          </cell>
          <cell r="F3" t="str">
            <v>GF</v>
          </cell>
          <cell r="G3" t="str">
            <v>MPL</v>
          </cell>
          <cell r="H3" t="str">
            <v>T</v>
          </cell>
          <cell r="I3" t="str">
            <v>YA</v>
          </cell>
        </row>
        <row r="4">
          <cell r="A4">
            <v>23</v>
          </cell>
          <cell r="B4" t="str">
            <v>Мамонтовское¦А5-6</v>
          </cell>
          <cell r="C4">
            <v>0.88</v>
          </cell>
          <cell r="D4">
            <v>1.01</v>
          </cell>
          <cell r="E4">
            <v>79</v>
          </cell>
          <cell r="F4">
            <v>33</v>
          </cell>
          <cell r="G4">
            <v>5.48</v>
          </cell>
          <cell r="H4">
            <v>64</v>
          </cell>
          <cell r="I4">
            <v>0</v>
          </cell>
        </row>
        <row r="5">
          <cell r="A5">
            <v>24</v>
          </cell>
          <cell r="B5" t="str">
            <v>Тепловское¦Б-6</v>
          </cell>
          <cell r="C5">
            <v>0.81699999999999995</v>
          </cell>
          <cell r="D5">
            <v>1.01</v>
          </cell>
          <cell r="E5">
            <v>76</v>
          </cell>
          <cell r="F5">
            <v>34</v>
          </cell>
          <cell r="G5">
            <v>3.13</v>
          </cell>
          <cell r="H5">
            <v>73</v>
          </cell>
          <cell r="I5">
            <v>0</v>
          </cell>
        </row>
        <row r="6">
          <cell r="A6">
            <v>25</v>
          </cell>
          <cell r="B6" t="str">
            <v>Мамонтовское¦Б11</v>
          </cell>
          <cell r="C6">
            <v>0.88500000000000001</v>
          </cell>
          <cell r="D6">
            <v>1.01</v>
          </cell>
          <cell r="E6">
            <v>92</v>
          </cell>
          <cell r="F6">
            <v>45</v>
          </cell>
          <cell r="G6">
            <v>2.46</v>
          </cell>
          <cell r="H6">
            <v>78</v>
          </cell>
          <cell r="I6">
            <v>0</v>
          </cell>
        </row>
        <row r="7">
          <cell r="A7">
            <v>26</v>
          </cell>
          <cell r="B7" t="str">
            <v>Мамонтовское|A4</v>
          </cell>
          <cell r="C7">
            <v>0.878</v>
          </cell>
          <cell r="D7">
            <v>1.01</v>
          </cell>
          <cell r="E7">
            <v>82</v>
          </cell>
          <cell r="F7">
            <v>40</v>
          </cell>
          <cell r="G7">
            <v>4.1399999999999997</v>
          </cell>
          <cell r="H7">
            <v>63</v>
          </cell>
          <cell r="I7">
            <v>0</v>
          </cell>
        </row>
        <row r="8">
          <cell r="A8">
            <v>27</v>
          </cell>
          <cell r="B8" t="str">
            <v>Мамонтовское|Б8</v>
          </cell>
          <cell r="C8">
            <v>0.88700000000000001</v>
          </cell>
          <cell r="D8">
            <v>1.01</v>
          </cell>
          <cell r="E8">
            <v>85</v>
          </cell>
          <cell r="F8">
            <v>30</v>
          </cell>
          <cell r="G8">
            <v>5</v>
          </cell>
          <cell r="H8">
            <v>75</v>
          </cell>
          <cell r="I8">
            <v>0</v>
          </cell>
        </row>
      </sheetData>
      <sheetData sheetId="4" refreshError="1">
        <row r="3">
          <cell r="A3" t="str">
            <v>NS</v>
          </cell>
          <cell r="B3" t="str">
            <v>NAME</v>
          </cell>
          <cell r="C3" t="str">
            <v>QN</v>
          </cell>
          <cell r="D3" t="str">
            <v>HN</v>
          </cell>
          <cell r="E3" t="str">
            <v>Q1_</v>
          </cell>
          <cell r="F3" t="str">
            <v>H1_</v>
          </cell>
          <cell r="G3" t="str">
            <v>Q2_</v>
          </cell>
          <cell r="H3" t="str">
            <v>H2_</v>
          </cell>
          <cell r="I3" t="str">
            <v>Q3_</v>
          </cell>
          <cell r="J3" t="str">
            <v>H3_</v>
          </cell>
        </row>
        <row r="4">
          <cell r="A4">
            <v>0</v>
          </cell>
          <cell r="B4" t="str">
            <v>н/о</v>
          </cell>
        </row>
        <row r="5">
          <cell r="A5">
            <v>1</v>
          </cell>
          <cell r="B5" t="str">
            <v>ЭЦНМ5-10-1100</v>
          </cell>
          <cell r="C5">
            <v>10</v>
          </cell>
          <cell r="D5">
            <v>1100</v>
          </cell>
          <cell r="E5">
            <v>8</v>
          </cell>
          <cell r="F5">
            <v>1143</v>
          </cell>
          <cell r="G5">
            <v>10</v>
          </cell>
          <cell r="H5">
            <v>1118</v>
          </cell>
          <cell r="I5">
            <v>27</v>
          </cell>
          <cell r="J5">
            <v>688</v>
          </cell>
        </row>
        <row r="6">
          <cell r="A6">
            <v>2</v>
          </cell>
          <cell r="B6" t="str">
            <v>ЭЦНМ5-10-1300</v>
          </cell>
          <cell r="C6">
            <v>10</v>
          </cell>
          <cell r="D6">
            <v>1300</v>
          </cell>
          <cell r="E6">
            <v>8</v>
          </cell>
          <cell r="F6">
            <v>1346</v>
          </cell>
          <cell r="G6">
            <v>10</v>
          </cell>
          <cell r="H6">
            <v>1316</v>
          </cell>
          <cell r="I6">
            <v>27</v>
          </cell>
          <cell r="J6">
            <v>807</v>
          </cell>
        </row>
        <row r="7">
          <cell r="A7">
            <v>3</v>
          </cell>
          <cell r="B7" t="str">
            <v>ЭЦНМ5-10-1500</v>
          </cell>
          <cell r="C7">
            <v>10</v>
          </cell>
          <cell r="D7">
            <v>1500</v>
          </cell>
          <cell r="E7">
            <v>8</v>
          </cell>
          <cell r="F7">
            <v>1548</v>
          </cell>
          <cell r="G7">
            <v>10</v>
          </cell>
          <cell r="H7">
            <v>1514</v>
          </cell>
          <cell r="I7">
            <v>27</v>
          </cell>
          <cell r="J7">
            <v>929</v>
          </cell>
        </row>
        <row r="8">
          <cell r="A8">
            <v>4</v>
          </cell>
          <cell r="B8" t="str">
            <v>ЭЦНМ5-10-1700</v>
          </cell>
          <cell r="C8">
            <v>10</v>
          </cell>
          <cell r="D8">
            <v>1700</v>
          </cell>
          <cell r="E8">
            <v>8</v>
          </cell>
          <cell r="F8">
            <v>1755</v>
          </cell>
          <cell r="G8">
            <v>10</v>
          </cell>
          <cell r="H8">
            <v>1716</v>
          </cell>
          <cell r="I8">
            <v>27</v>
          </cell>
          <cell r="J8">
            <v>1053</v>
          </cell>
        </row>
        <row r="9">
          <cell r="A9">
            <v>5</v>
          </cell>
          <cell r="B9" t="str">
            <v>ЭЦНМ5-10-1900</v>
          </cell>
          <cell r="C9">
            <v>10</v>
          </cell>
          <cell r="D9">
            <v>1900</v>
          </cell>
          <cell r="E9">
            <v>8</v>
          </cell>
          <cell r="F9">
            <v>1962</v>
          </cell>
          <cell r="G9">
            <v>10</v>
          </cell>
          <cell r="H9">
            <v>1918</v>
          </cell>
          <cell r="I9">
            <v>27</v>
          </cell>
          <cell r="J9">
            <v>1177</v>
          </cell>
        </row>
        <row r="10">
          <cell r="A10">
            <v>6</v>
          </cell>
          <cell r="B10" t="str">
            <v>ЭЦН5А-40-1750</v>
          </cell>
          <cell r="C10">
            <v>40</v>
          </cell>
          <cell r="D10">
            <v>1750</v>
          </cell>
          <cell r="E10">
            <v>25</v>
          </cell>
          <cell r="F10">
            <v>1770</v>
          </cell>
          <cell r="G10">
            <v>40</v>
          </cell>
          <cell r="H10">
            <v>1750</v>
          </cell>
          <cell r="I10">
            <v>70</v>
          </cell>
          <cell r="J10">
            <v>1300</v>
          </cell>
        </row>
        <row r="11">
          <cell r="A11">
            <v>7</v>
          </cell>
          <cell r="B11" t="str">
            <v>ЭЦНМ5-20-1200</v>
          </cell>
          <cell r="C11">
            <v>20</v>
          </cell>
          <cell r="D11">
            <v>1200</v>
          </cell>
          <cell r="E11">
            <v>12</v>
          </cell>
          <cell r="F11">
            <v>1210</v>
          </cell>
          <cell r="G11">
            <v>20</v>
          </cell>
          <cell r="H11">
            <v>1098</v>
          </cell>
          <cell r="I11">
            <v>36</v>
          </cell>
          <cell r="J11">
            <v>732</v>
          </cell>
        </row>
        <row r="12">
          <cell r="A12">
            <v>8</v>
          </cell>
          <cell r="B12" t="str">
            <v>ЭЦНМ5-20-1460</v>
          </cell>
          <cell r="C12">
            <v>20</v>
          </cell>
          <cell r="D12">
            <v>1460</v>
          </cell>
          <cell r="E12">
            <v>12</v>
          </cell>
          <cell r="F12">
            <v>1460</v>
          </cell>
          <cell r="G12">
            <v>20</v>
          </cell>
          <cell r="H12">
            <v>1326</v>
          </cell>
          <cell r="I12">
            <v>36</v>
          </cell>
          <cell r="J12">
            <v>884</v>
          </cell>
        </row>
        <row r="13">
          <cell r="A13">
            <v>9</v>
          </cell>
          <cell r="B13" t="str">
            <v>ЭЦНМ5-20-1880</v>
          </cell>
          <cell r="C13">
            <v>20</v>
          </cell>
          <cell r="D13">
            <v>1880</v>
          </cell>
          <cell r="E13">
            <v>12</v>
          </cell>
          <cell r="F13">
            <v>1880</v>
          </cell>
          <cell r="G13">
            <v>20</v>
          </cell>
          <cell r="H13">
            <v>1710</v>
          </cell>
          <cell r="I13">
            <v>36</v>
          </cell>
          <cell r="J13">
            <v>1140</v>
          </cell>
        </row>
        <row r="14">
          <cell r="A14">
            <v>10</v>
          </cell>
          <cell r="B14" t="str">
            <v>ЭЦНМ5-20-2000</v>
          </cell>
          <cell r="C14">
            <v>20</v>
          </cell>
          <cell r="D14">
            <v>2000</v>
          </cell>
          <cell r="E14">
            <v>12</v>
          </cell>
          <cell r="F14">
            <v>2020</v>
          </cell>
          <cell r="G14">
            <v>20</v>
          </cell>
          <cell r="H14">
            <v>1836</v>
          </cell>
          <cell r="I14">
            <v>36</v>
          </cell>
          <cell r="J14">
            <v>1220</v>
          </cell>
        </row>
        <row r="15">
          <cell r="A15">
            <v>11</v>
          </cell>
          <cell r="B15" t="str">
            <v>ЭЦНМ5-50-990</v>
          </cell>
          <cell r="C15">
            <v>50</v>
          </cell>
          <cell r="D15">
            <v>990</v>
          </cell>
          <cell r="E15">
            <v>25</v>
          </cell>
          <cell r="F15">
            <v>1018</v>
          </cell>
          <cell r="G15">
            <v>50</v>
          </cell>
          <cell r="H15">
            <v>998</v>
          </cell>
          <cell r="I15">
            <v>72</v>
          </cell>
          <cell r="J15">
            <v>788</v>
          </cell>
        </row>
        <row r="16">
          <cell r="A16">
            <v>12</v>
          </cell>
          <cell r="B16" t="str">
            <v>ЭЦНМ5-50-1155</v>
          </cell>
          <cell r="C16">
            <v>50</v>
          </cell>
          <cell r="D16">
            <v>1155</v>
          </cell>
          <cell r="E16">
            <v>25</v>
          </cell>
          <cell r="F16">
            <v>1188</v>
          </cell>
          <cell r="G16">
            <v>50</v>
          </cell>
          <cell r="H16">
            <v>1165</v>
          </cell>
          <cell r="I16">
            <v>72</v>
          </cell>
          <cell r="J16">
            <v>918</v>
          </cell>
        </row>
        <row r="17">
          <cell r="A17">
            <v>13</v>
          </cell>
          <cell r="B17" t="str">
            <v>ЭЦНМ5-50-1360</v>
          </cell>
          <cell r="C17">
            <v>50</v>
          </cell>
          <cell r="D17">
            <v>1360</v>
          </cell>
          <cell r="E17">
            <v>25</v>
          </cell>
          <cell r="F17">
            <v>1400</v>
          </cell>
          <cell r="G17">
            <v>50</v>
          </cell>
          <cell r="H17">
            <v>1373</v>
          </cell>
          <cell r="I17">
            <v>72</v>
          </cell>
          <cell r="J17">
            <v>1082</v>
          </cell>
        </row>
        <row r="18">
          <cell r="A18">
            <v>14</v>
          </cell>
          <cell r="B18" t="str">
            <v>ЭЦНМ5-50-1565</v>
          </cell>
          <cell r="C18">
            <v>50</v>
          </cell>
          <cell r="D18">
            <v>1565</v>
          </cell>
          <cell r="E18">
            <v>25</v>
          </cell>
          <cell r="F18">
            <v>1611</v>
          </cell>
          <cell r="G18">
            <v>50</v>
          </cell>
          <cell r="H18">
            <v>1580</v>
          </cell>
          <cell r="I18">
            <v>72</v>
          </cell>
          <cell r="J18">
            <v>1246</v>
          </cell>
        </row>
        <row r="19">
          <cell r="A19">
            <v>15</v>
          </cell>
          <cell r="B19" t="str">
            <v>ЭЦНМ5-50-1775</v>
          </cell>
          <cell r="C19">
            <v>50</v>
          </cell>
          <cell r="D19">
            <v>1775</v>
          </cell>
          <cell r="E19">
            <v>25</v>
          </cell>
          <cell r="F19">
            <v>1823</v>
          </cell>
          <cell r="G19">
            <v>50</v>
          </cell>
          <cell r="H19">
            <v>1788</v>
          </cell>
          <cell r="I19">
            <v>72</v>
          </cell>
          <cell r="J19">
            <v>1410</v>
          </cell>
        </row>
        <row r="20">
          <cell r="A20">
            <v>16</v>
          </cell>
          <cell r="B20" t="str">
            <v>ЭЦНМ5-50-1980</v>
          </cell>
          <cell r="C20">
            <v>50</v>
          </cell>
          <cell r="D20">
            <v>1980</v>
          </cell>
          <cell r="E20">
            <v>25</v>
          </cell>
          <cell r="F20">
            <v>2035</v>
          </cell>
          <cell r="G20">
            <v>50</v>
          </cell>
          <cell r="H20">
            <v>1997</v>
          </cell>
          <cell r="I20">
            <v>72</v>
          </cell>
          <cell r="J20">
            <v>1574</v>
          </cell>
        </row>
        <row r="21">
          <cell r="A21">
            <v>17</v>
          </cell>
          <cell r="B21" t="str">
            <v>ЭЦНМ5-80-900</v>
          </cell>
          <cell r="C21">
            <v>80</v>
          </cell>
          <cell r="D21">
            <v>900</v>
          </cell>
          <cell r="E21">
            <v>60</v>
          </cell>
          <cell r="F21">
            <v>980</v>
          </cell>
          <cell r="G21">
            <v>80</v>
          </cell>
          <cell r="H21">
            <v>921</v>
          </cell>
          <cell r="I21">
            <v>116</v>
          </cell>
          <cell r="J21">
            <v>588</v>
          </cell>
        </row>
        <row r="22">
          <cell r="A22">
            <v>18</v>
          </cell>
          <cell r="B22" t="str">
            <v>ЭЦНМ5-80-1050</v>
          </cell>
          <cell r="C22">
            <v>80</v>
          </cell>
          <cell r="D22">
            <v>1050</v>
          </cell>
          <cell r="E22">
            <v>60</v>
          </cell>
          <cell r="F22">
            <v>1140</v>
          </cell>
          <cell r="G22">
            <v>80</v>
          </cell>
          <cell r="H22">
            <v>1072</v>
          </cell>
          <cell r="I22">
            <v>116</v>
          </cell>
          <cell r="J22">
            <v>684</v>
          </cell>
        </row>
        <row r="23">
          <cell r="A23">
            <v>19</v>
          </cell>
          <cell r="B23" t="str">
            <v>ЭЦНМ5-80-1235</v>
          </cell>
          <cell r="C23">
            <v>80</v>
          </cell>
          <cell r="D23">
            <v>1235</v>
          </cell>
          <cell r="E23">
            <v>60</v>
          </cell>
          <cell r="F23">
            <v>1345</v>
          </cell>
          <cell r="G23">
            <v>80</v>
          </cell>
          <cell r="H23">
            <v>1264</v>
          </cell>
          <cell r="I23">
            <v>116</v>
          </cell>
          <cell r="J23">
            <v>807</v>
          </cell>
        </row>
        <row r="24">
          <cell r="A24">
            <v>20</v>
          </cell>
          <cell r="B24" t="str">
            <v>ЭЦНМ5-80-1425</v>
          </cell>
          <cell r="C24">
            <v>80</v>
          </cell>
          <cell r="D24">
            <v>1425</v>
          </cell>
          <cell r="E24">
            <v>60</v>
          </cell>
          <cell r="F24">
            <v>1550</v>
          </cell>
          <cell r="G24">
            <v>80</v>
          </cell>
          <cell r="H24">
            <v>1457</v>
          </cell>
          <cell r="I24">
            <v>116</v>
          </cell>
          <cell r="J24">
            <v>930</v>
          </cell>
        </row>
        <row r="25">
          <cell r="A25">
            <v>21</v>
          </cell>
          <cell r="B25" t="str">
            <v>ЭЦНМ5-80-1615</v>
          </cell>
          <cell r="C25">
            <v>80</v>
          </cell>
          <cell r="D25">
            <v>1615</v>
          </cell>
          <cell r="E25">
            <v>60</v>
          </cell>
          <cell r="F25">
            <v>1755</v>
          </cell>
          <cell r="G25">
            <v>80</v>
          </cell>
          <cell r="H25">
            <v>1649</v>
          </cell>
          <cell r="I25">
            <v>116</v>
          </cell>
          <cell r="J25">
            <v>1053</v>
          </cell>
        </row>
        <row r="26">
          <cell r="A26">
            <v>22</v>
          </cell>
          <cell r="B26" t="str">
            <v>ЭЦНМ5-80-1800</v>
          </cell>
          <cell r="C26">
            <v>80</v>
          </cell>
          <cell r="D26">
            <v>1800</v>
          </cell>
          <cell r="E26">
            <v>60</v>
          </cell>
          <cell r="F26">
            <v>1960</v>
          </cell>
          <cell r="G26">
            <v>80</v>
          </cell>
          <cell r="H26">
            <v>1842</v>
          </cell>
          <cell r="I26">
            <v>116</v>
          </cell>
          <cell r="J26">
            <v>1176</v>
          </cell>
        </row>
        <row r="27">
          <cell r="A27">
            <v>23</v>
          </cell>
          <cell r="B27" t="str">
            <v>ЭЦНМ5-80-1950</v>
          </cell>
          <cell r="C27">
            <v>80</v>
          </cell>
          <cell r="D27">
            <v>1950</v>
          </cell>
          <cell r="E27">
            <v>60</v>
          </cell>
          <cell r="F27">
            <v>2120</v>
          </cell>
          <cell r="G27">
            <v>80</v>
          </cell>
          <cell r="H27">
            <v>1993</v>
          </cell>
          <cell r="I27">
            <v>116</v>
          </cell>
          <cell r="J27">
            <v>1272</v>
          </cell>
        </row>
        <row r="28">
          <cell r="A28">
            <v>24</v>
          </cell>
          <cell r="B28" t="str">
            <v>ЭЦНМ5-125-745</v>
          </cell>
          <cell r="C28">
            <v>125</v>
          </cell>
          <cell r="D28">
            <v>745</v>
          </cell>
          <cell r="E28">
            <v>103</v>
          </cell>
          <cell r="F28">
            <v>808</v>
          </cell>
          <cell r="G28">
            <v>125</v>
          </cell>
          <cell r="H28">
            <v>726</v>
          </cell>
          <cell r="I28">
            <v>160</v>
          </cell>
          <cell r="J28">
            <v>462</v>
          </cell>
        </row>
        <row r="29">
          <cell r="A29">
            <v>25</v>
          </cell>
          <cell r="B29" t="str">
            <v>ЭЦНМ5-125-865</v>
          </cell>
          <cell r="C29">
            <v>125</v>
          </cell>
          <cell r="D29">
            <v>865</v>
          </cell>
          <cell r="E29">
            <v>103</v>
          </cell>
          <cell r="F29">
            <v>941</v>
          </cell>
          <cell r="G29">
            <v>125</v>
          </cell>
          <cell r="H29">
            <v>845</v>
          </cell>
          <cell r="I29">
            <v>160</v>
          </cell>
          <cell r="J29">
            <v>534</v>
          </cell>
        </row>
        <row r="30">
          <cell r="A30">
            <v>26</v>
          </cell>
          <cell r="B30" t="str">
            <v>ЭЦНМ5-125-1020</v>
          </cell>
          <cell r="C30">
            <v>125</v>
          </cell>
          <cell r="D30">
            <v>1020</v>
          </cell>
          <cell r="E30">
            <v>103</v>
          </cell>
          <cell r="F30">
            <v>1112</v>
          </cell>
          <cell r="G30">
            <v>125</v>
          </cell>
          <cell r="H30">
            <v>999</v>
          </cell>
          <cell r="I30">
            <v>160</v>
          </cell>
          <cell r="J30">
            <v>634</v>
          </cell>
        </row>
        <row r="31">
          <cell r="A31">
            <v>27</v>
          </cell>
          <cell r="B31" t="str">
            <v>ЭЦНМ5-125-1180</v>
          </cell>
          <cell r="C31">
            <v>125</v>
          </cell>
          <cell r="D31">
            <v>1180</v>
          </cell>
          <cell r="E31">
            <v>103</v>
          </cell>
          <cell r="F31">
            <v>1284</v>
          </cell>
          <cell r="G31">
            <v>125</v>
          </cell>
          <cell r="H31">
            <v>1153</v>
          </cell>
          <cell r="I31">
            <v>160</v>
          </cell>
          <cell r="J31">
            <v>734</v>
          </cell>
        </row>
        <row r="32">
          <cell r="A32">
            <v>28</v>
          </cell>
          <cell r="B32" t="str">
            <v>ЭЦНМ5-125-1335</v>
          </cell>
          <cell r="C32">
            <v>125</v>
          </cell>
          <cell r="D32">
            <v>1335</v>
          </cell>
          <cell r="E32">
            <v>103</v>
          </cell>
          <cell r="F32">
            <v>1450</v>
          </cell>
          <cell r="G32">
            <v>125</v>
          </cell>
          <cell r="H32">
            <v>1302</v>
          </cell>
          <cell r="I32">
            <v>160</v>
          </cell>
          <cell r="J32">
            <v>829</v>
          </cell>
        </row>
        <row r="33">
          <cell r="A33">
            <v>29</v>
          </cell>
          <cell r="B33" t="str">
            <v>ЭЦНМ5-125-1485</v>
          </cell>
          <cell r="C33">
            <v>125</v>
          </cell>
          <cell r="D33">
            <v>1485</v>
          </cell>
          <cell r="E33">
            <v>103</v>
          </cell>
          <cell r="F33">
            <v>1617</v>
          </cell>
          <cell r="G33">
            <v>125</v>
          </cell>
          <cell r="H33">
            <v>1452</v>
          </cell>
          <cell r="I33">
            <v>160</v>
          </cell>
          <cell r="J33">
            <v>924</v>
          </cell>
        </row>
        <row r="34">
          <cell r="A34">
            <v>30</v>
          </cell>
          <cell r="B34" t="str">
            <v>ЭЦНМ5-125-1615</v>
          </cell>
          <cell r="C34">
            <v>125</v>
          </cell>
          <cell r="D34">
            <v>1615</v>
          </cell>
          <cell r="E34">
            <v>103</v>
          </cell>
          <cell r="F34">
            <v>1754</v>
          </cell>
          <cell r="G34">
            <v>125</v>
          </cell>
          <cell r="H34">
            <v>1575</v>
          </cell>
          <cell r="I34">
            <v>160</v>
          </cell>
          <cell r="J34">
            <v>1002</v>
          </cell>
        </row>
        <row r="35">
          <cell r="A35">
            <v>31</v>
          </cell>
          <cell r="B35" t="str">
            <v>ЭЦНМ5-125-1770</v>
          </cell>
          <cell r="C35">
            <v>125</v>
          </cell>
          <cell r="D35">
            <v>1770</v>
          </cell>
          <cell r="E35">
            <v>103</v>
          </cell>
          <cell r="F35">
            <v>1926</v>
          </cell>
          <cell r="G35">
            <v>125</v>
          </cell>
          <cell r="H35">
            <v>1729</v>
          </cell>
          <cell r="I35">
            <v>160</v>
          </cell>
          <cell r="J35">
            <v>1100</v>
          </cell>
        </row>
        <row r="36">
          <cell r="A36">
            <v>32</v>
          </cell>
          <cell r="B36" t="str">
            <v>ЭЦНМ5-125-2000</v>
          </cell>
          <cell r="C36">
            <v>125</v>
          </cell>
          <cell r="D36">
            <v>2000</v>
          </cell>
          <cell r="E36">
            <v>103</v>
          </cell>
          <cell r="F36">
            <v>2259</v>
          </cell>
          <cell r="G36">
            <v>125</v>
          </cell>
          <cell r="H36">
            <v>2028</v>
          </cell>
          <cell r="I36">
            <v>160</v>
          </cell>
          <cell r="J36">
            <v>1291</v>
          </cell>
        </row>
        <row r="37">
          <cell r="A37">
            <v>33</v>
          </cell>
          <cell r="B37" t="str">
            <v>ЭЦНМ5А-160-790</v>
          </cell>
          <cell r="C37">
            <v>160</v>
          </cell>
          <cell r="D37">
            <v>790</v>
          </cell>
          <cell r="E37">
            <v>125</v>
          </cell>
          <cell r="F37">
            <v>912</v>
          </cell>
          <cell r="G37">
            <v>160</v>
          </cell>
          <cell r="H37">
            <v>800</v>
          </cell>
          <cell r="I37">
            <v>212</v>
          </cell>
          <cell r="J37">
            <v>448</v>
          </cell>
        </row>
        <row r="38">
          <cell r="A38">
            <v>34</v>
          </cell>
          <cell r="B38" t="str">
            <v>ЭЦНМ5А-160-920</v>
          </cell>
          <cell r="C38">
            <v>160</v>
          </cell>
          <cell r="D38">
            <v>920</v>
          </cell>
          <cell r="E38">
            <v>125</v>
          </cell>
          <cell r="F38">
            <v>1060</v>
          </cell>
          <cell r="G38">
            <v>160</v>
          </cell>
          <cell r="H38">
            <v>930</v>
          </cell>
          <cell r="I38">
            <v>212</v>
          </cell>
          <cell r="J38">
            <v>521</v>
          </cell>
        </row>
        <row r="39">
          <cell r="A39">
            <v>35</v>
          </cell>
          <cell r="B39" t="str">
            <v>ЭЦНМ5А-160-1080</v>
          </cell>
          <cell r="C39">
            <v>160</v>
          </cell>
          <cell r="D39">
            <v>1080</v>
          </cell>
          <cell r="E39">
            <v>125</v>
          </cell>
          <cell r="F39">
            <v>1248</v>
          </cell>
          <cell r="G39">
            <v>160</v>
          </cell>
          <cell r="H39">
            <v>1095</v>
          </cell>
          <cell r="I39">
            <v>212</v>
          </cell>
          <cell r="J39">
            <v>613</v>
          </cell>
        </row>
        <row r="40">
          <cell r="A40">
            <v>36</v>
          </cell>
          <cell r="B40" t="str">
            <v>ЭЦНМ5А-160-1245</v>
          </cell>
          <cell r="C40">
            <v>160</v>
          </cell>
          <cell r="D40">
            <v>1245</v>
          </cell>
          <cell r="E40">
            <v>125</v>
          </cell>
          <cell r="F40">
            <v>1436</v>
          </cell>
          <cell r="G40">
            <v>160</v>
          </cell>
          <cell r="H40">
            <v>1260</v>
          </cell>
          <cell r="I40">
            <v>212</v>
          </cell>
          <cell r="J40">
            <v>706</v>
          </cell>
        </row>
        <row r="41">
          <cell r="A41">
            <v>37</v>
          </cell>
          <cell r="B41" t="str">
            <v>ЭЦНМ5А-160-1415</v>
          </cell>
          <cell r="C41">
            <v>160</v>
          </cell>
          <cell r="D41">
            <v>1415</v>
          </cell>
          <cell r="E41">
            <v>125</v>
          </cell>
          <cell r="F41">
            <v>1630</v>
          </cell>
          <cell r="G41">
            <v>160</v>
          </cell>
          <cell r="H41">
            <v>1430</v>
          </cell>
          <cell r="I41">
            <v>212</v>
          </cell>
          <cell r="J41">
            <v>801</v>
          </cell>
        </row>
        <row r="42">
          <cell r="A42">
            <v>38</v>
          </cell>
          <cell r="B42" t="str">
            <v>ЭЦНМ5А-160-1580</v>
          </cell>
          <cell r="C42">
            <v>160</v>
          </cell>
          <cell r="D42">
            <v>1580</v>
          </cell>
          <cell r="E42">
            <v>125</v>
          </cell>
          <cell r="F42">
            <v>1824</v>
          </cell>
          <cell r="G42">
            <v>160</v>
          </cell>
          <cell r="H42">
            <v>1600</v>
          </cell>
          <cell r="I42">
            <v>212</v>
          </cell>
          <cell r="J42">
            <v>896</v>
          </cell>
        </row>
        <row r="43">
          <cell r="A43">
            <v>39</v>
          </cell>
          <cell r="B43" t="str">
            <v>ЭЦНМ5А-160-1705</v>
          </cell>
          <cell r="C43">
            <v>160</v>
          </cell>
          <cell r="D43">
            <v>1705</v>
          </cell>
          <cell r="E43">
            <v>125</v>
          </cell>
          <cell r="F43">
            <v>1966</v>
          </cell>
          <cell r="G43">
            <v>160</v>
          </cell>
          <cell r="H43">
            <v>1725</v>
          </cell>
          <cell r="I43">
            <v>212</v>
          </cell>
          <cell r="J43">
            <v>966</v>
          </cell>
        </row>
        <row r="44">
          <cell r="A44">
            <v>40</v>
          </cell>
          <cell r="B44" t="str">
            <v>ЭЦНМ5А-160-2000</v>
          </cell>
          <cell r="C44">
            <v>160</v>
          </cell>
          <cell r="D44">
            <v>2000</v>
          </cell>
          <cell r="E44">
            <v>125</v>
          </cell>
          <cell r="F44">
            <v>2348</v>
          </cell>
          <cell r="G44">
            <v>160</v>
          </cell>
          <cell r="H44">
            <v>2060</v>
          </cell>
          <cell r="I44">
            <v>212</v>
          </cell>
          <cell r="J44">
            <v>1154</v>
          </cell>
        </row>
        <row r="45">
          <cell r="A45">
            <v>41</v>
          </cell>
          <cell r="B45" t="str">
            <v>ЭЦНМ5-200-640</v>
          </cell>
          <cell r="C45">
            <v>200</v>
          </cell>
          <cell r="D45">
            <v>640</v>
          </cell>
          <cell r="E45">
            <v>150</v>
          </cell>
          <cell r="F45">
            <v>774</v>
          </cell>
          <cell r="G45">
            <v>200</v>
          </cell>
          <cell r="H45">
            <v>665</v>
          </cell>
          <cell r="I45">
            <v>270</v>
          </cell>
          <cell r="J45">
            <v>396</v>
          </cell>
        </row>
        <row r="46">
          <cell r="A46">
            <v>42</v>
          </cell>
          <cell r="B46" t="str">
            <v>ЭЦНМ5-200-740</v>
          </cell>
          <cell r="C46">
            <v>200</v>
          </cell>
          <cell r="D46">
            <v>740</v>
          </cell>
          <cell r="E46">
            <v>150</v>
          </cell>
          <cell r="F46">
            <v>894</v>
          </cell>
          <cell r="G46">
            <v>200</v>
          </cell>
          <cell r="H46">
            <v>770</v>
          </cell>
          <cell r="I46">
            <v>270</v>
          </cell>
          <cell r="J46">
            <v>458</v>
          </cell>
        </row>
        <row r="47">
          <cell r="A47">
            <v>43</v>
          </cell>
          <cell r="B47" t="str">
            <v>ЭЦНМ5-200-830</v>
          </cell>
          <cell r="C47">
            <v>200</v>
          </cell>
          <cell r="D47">
            <v>830</v>
          </cell>
          <cell r="E47">
            <v>150</v>
          </cell>
          <cell r="F47">
            <v>1010</v>
          </cell>
          <cell r="G47">
            <v>200</v>
          </cell>
          <cell r="H47">
            <v>869</v>
          </cell>
          <cell r="I47">
            <v>270</v>
          </cell>
          <cell r="J47">
            <v>517</v>
          </cell>
        </row>
        <row r="48">
          <cell r="A48">
            <v>44</v>
          </cell>
          <cell r="B48" t="str">
            <v>ЭЦНМ5-200-930</v>
          </cell>
          <cell r="C48">
            <v>200</v>
          </cell>
          <cell r="D48">
            <v>930</v>
          </cell>
          <cell r="E48">
            <v>150</v>
          </cell>
          <cell r="F48">
            <v>1126</v>
          </cell>
          <cell r="G48">
            <v>200</v>
          </cell>
          <cell r="H48">
            <v>969</v>
          </cell>
          <cell r="I48">
            <v>270</v>
          </cell>
          <cell r="J48">
            <v>576</v>
          </cell>
        </row>
        <row r="49">
          <cell r="A49">
            <v>45</v>
          </cell>
          <cell r="B49" t="str">
            <v>ЭЦНМ5-200-1005</v>
          </cell>
          <cell r="C49">
            <v>200</v>
          </cell>
          <cell r="D49">
            <v>1005</v>
          </cell>
          <cell r="E49">
            <v>150</v>
          </cell>
          <cell r="F49">
            <v>1221</v>
          </cell>
          <cell r="G49">
            <v>200</v>
          </cell>
          <cell r="H49">
            <v>1050</v>
          </cell>
          <cell r="I49">
            <v>270</v>
          </cell>
          <cell r="J49">
            <v>624</v>
          </cell>
        </row>
        <row r="50">
          <cell r="A50">
            <v>46</v>
          </cell>
          <cell r="B50" t="str">
            <v>ЭЦНМ5-200-1105</v>
          </cell>
          <cell r="C50">
            <v>200</v>
          </cell>
          <cell r="D50">
            <v>1105</v>
          </cell>
          <cell r="E50">
            <v>150</v>
          </cell>
          <cell r="F50">
            <v>1341</v>
          </cell>
          <cell r="G50">
            <v>200</v>
          </cell>
          <cell r="H50">
            <v>1154</v>
          </cell>
          <cell r="I50">
            <v>270</v>
          </cell>
          <cell r="J50">
            <v>686</v>
          </cell>
        </row>
        <row r="51">
          <cell r="A51">
            <v>47</v>
          </cell>
          <cell r="B51" t="str">
            <v>ЭЦНМ5-200-1200</v>
          </cell>
          <cell r="C51">
            <v>200</v>
          </cell>
          <cell r="D51">
            <v>1200</v>
          </cell>
          <cell r="E51">
            <v>150</v>
          </cell>
          <cell r="F51">
            <v>1457</v>
          </cell>
          <cell r="G51">
            <v>200</v>
          </cell>
          <cell r="H51">
            <v>1254</v>
          </cell>
          <cell r="I51">
            <v>270</v>
          </cell>
          <cell r="J51">
            <v>745</v>
          </cell>
        </row>
        <row r="52">
          <cell r="A52">
            <v>48</v>
          </cell>
          <cell r="B52" t="str">
            <v>ЭЦНМ5-200-1300</v>
          </cell>
          <cell r="C52">
            <v>200</v>
          </cell>
          <cell r="D52">
            <v>1300</v>
          </cell>
          <cell r="E52">
            <v>150</v>
          </cell>
          <cell r="F52">
            <v>1444</v>
          </cell>
          <cell r="G52">
            <v>200</v>
          </cell>
          <cell r="H52">
            <v>1243</v>
          </cell>
          <cell r="I52">
            <v>270</v>
          </cell>
          <cell r="J52">
            <v>739</v>
          </cell>
        </row>
        <row r="53">
          <cell r="A53">
            <v>49</v>
          </cell>
          <cell r="B53" t="str">
            <v>ЭЦНМ5-200-1395</v>
          </cell>
          <cell r="C53">
            <v>200</v>
          </cell>
          <cell r="D53">
            <v>1395</v>
          </cell>
          <cell r="E53">
            <v>150</v>
          </cell>
          <cell r="F53">
            <v>1689</v>
          </cell>
          <cell r="G53">
            <v>200</v>
          </cell>
          <cell r="H53">
            <v>1454</v>
          </cell>
          <cell r="I53">
            <v>270</v>
          </cell>
          <cell r="J53">
            <v>864</v>
          </cell>
        </row>
        <row r="54">
          <cell r="A54">
            <v>50</v>
          </cell>
          <cell r="B54" t="str">
            <v>ЭЦНМ5А-250-795</v>
          </cell>
          <cell r="C54">
            <v>250</v>
          </cell>
          <cell r="D54">
            <v>795</v>
          </cell>
          <cell r="E54">
            <v>190</v>
          </cell>
          <cell r="F54">
            <v>905</v>
          </cell>
          <cell r="G54">
            <v>250</v>
          </cell>
          <cell r="H54">
            <v>817</v>
          </cell>
          <cell r="I54">
            <v>345</v>
          </cell>
          <cell r="J54">
            <v>474</v>
          </cell>
        </row>
        <row r="55">
          <cell r="A55">
            <v>51</v>
          </cell>
          <cell r="B55" t="str">
            <v>ЭЦНМ5А-250-900</v>
          </cell>
          <cell r="C55">
            <v>250</v>
          </cell>
          <cell r="D55">
            <v>900</v>
          </cell>
          <cell r="E55">
            <v>190</v>
          </cell>
          <cell r="F55">
            <v>1023</v>
          </cell>
          <cell r="G55">
            <v>250</v>
          </cell>
          <cell r="H55">
            <v>924</v>
          </cell>
          <cell r="I55">
            <v>345</v>
          </cell>
          <cell r="J55">
            <v>536</v>
          </cell>
        </row>
        <row r="56">
          <cell r="A56">
            <v>52</v>
          </cell>
          <cell r="B56" t="str">
            <v>ЭЦНМ5А-250-1000</v>
          </cell>
          <cell r="C56">
            <v>250</v>
          </cell>
          <cell r="D56">
            <v>1000</v>
          </cell>
          <cell r="E56">
            <v>190</v>
          </cell>
          <cell r="F56">
            <v>1140</v>
          </cell>
          <cell r="G56">
            <v>250</v>
          </cell>
          <cell r="H56">
            <v>1030</v>
          </cell>
          <cell r="I56">
            <v>345</v>
          </cell>
          <cell r="J56">
            <v>598</v>
          </cell>
        </row>
        <row r="57">
          <cell r="A57">
            <v>53</v>
          </cell>
          <cell r="B57" t="str">
            <v>ЭЦНМ5А-250-1090</v>
          </cell>
          <cell r="C57">
            <v>250</v>
          </cell>
          <cell r="D57">
            <v>1090</v>
          </cell>
          <cell r="E57">
            <v>190</v>
          </cell>
          <cell r="F57">
            <v>1240</v>
          </cell>
          <cell r="G57">
            <v>250</v>
          </cell>
          <cell r="H57">
            <v>1120</v>
          </cell>
          <cell r="I57">
            <v>345</v>
          </cell>
          <cell r="J57">
            <v>650</v>
          </cell>
        </row>
        <row r="58">
          <cell r="A58">
            <v>54</v>
          </cell>
          <cell r="B58" t="str">
            <v>ЭЦНМ5А-250-1190</v>
          </cell>
          <cell r="C58">
            <v>250</v>
          </cell>
          <cell r="D58">
            <v>1190</v>
          </cell>
          <cell r="E58">
            <v>190</v>
          </cell>
          <cell r="F58">
            <v>1357</v>
          </cell>
          <cell r="G58">
            <v>250</v>
          </cell>
          <cell r="H58">
            <v>1226</v>
          </cell>
          <cell r="I58">
            <v>345</v>
          </cell>
          <cell r="J58">
            <v>711</v>
          </cell>
        </row>
        <row r="59">
          <cell r="A59">
            <v>55</v>
          </cell>
          <cell r="B59" t="str">
            <v>ЭЦНМ5А-250-1295</v>
          </cell>
          <cell r="C59">
            <v>250</v>
          </cell>
          <cell r="D59">
            <v>1295</v>
          </cell>
          <cell r="E59">
            <v>190</v>
          </cell>
          <cell r="F59">
            <v>1475</v>
          </cell>
          <cell r="G59">
            <v>250</v>
          </cell>
          <cell r="H59">
            <v>1332</v>
          </cell>
          <cell r="I59">
            <v>345</v>
          </cell>
          <cell r="J59">
            <v>773</v>
          </cell>
        </row>
        <row r="60">
          <cell r="A60">
            <v>56</v>
          </cell>
          <cell r="B60" t="str">
            <v>ЭЦНМ5А-250-1400</v>
          </cell>
          <cell r="C60">
            <v>250</v>
          </cell>
          <cell r="D60">
            <v>1400</v>
          </cell>
          <cell r="E60">
            <v>190</v>
          </cell>
          <cell r="F60">
            <v>1593</v>
          </cell>
          <cell r="G60">
            <v>250</v>
          </cell>
          <cell r="H60">
            <v>1439</v>
          </cell>
          <cell r="I60">
            <v>345</v>
          </cell>
          <cell r="J60">
            <v>835</v>
          </cell>
        </row>
        <row r="61">
          <cell r="A61">
            <v>57</v>
          </cell>
          <cell r="B61" t="str">
            <v>ЭЦНМ5А-250-1500</v>
          </cell>
          <cell r="C61">
            <v>250</v>
          </cell>
          <cell r="D61">
            <v>1500</v>
          </cell>
          <cell r="E61">
            <v>190</v>
          </cell>
          <cell r="F61">
            <v>1711</v>
          </cell>
          <cell r="G61">
            <v>250</v>
          </cell>
          <cell r="H61">
            <v>1545</v>
          </cell>
          <cell r="I61">
            <v>345</v>
          </cell>
          <cell r="J61">
            <v>897</v>
          </cell>
        </row>
        <row r="62">
          <cell r="A62">
            <v>58</v>
          </cell>
          <cell r="B62" t="str">
            <v>ЭЦНМ5А-250-1590</v>
          </cell>
          <cell r="C62">
            <v>250</v>
          </cell>
          <cell r="D62">
            <v>1590</v>
          </cell>
          <cell r="E62">
            <v>190</v>
          </cell>
          <cell r="F62">
            <v>1810</v>
          </cell>
          <cell r="G62">
            <v>250</v>
          </cell>
          <cell r="H62">
            <v>1635</v>
          </cell>
          <cell r="I62">
            <v>345</v>
          </cell>
          <cell r="J62">
            <v>949</v>
          </cell>
        </row>
        <row r="63">
          <cell r="A63">
            <v>59</v>
          </cell>
          <cell r="B63" t="str">
            <v>ЭЦНМ5А-250-1695</v>
          </cell>
          <cell r="C63">
            <v>250</v>
          </cell>
          <cell r="D63">
            <v>1695</v>
          </cell>
          <cell r="E63">
            <v>190</v>
          </cell>
          <cell r="F63">
            <v>1928</v>
          </cell>
          <cell r="G63">
            <v>250</v>
          </cell>
          <cell r="H63">
            <v>1741</v>
          </cell>
          <cell r="I63">
            <v>345</v>
          </cell>
          <cell r="J63">
            <v>1010</v>
          </cell>
        </row>
        <row r="64">
          <cell r="A64">
            <v>60</v>
          </cell>
          <cell r="B64" t="str">
            <v>ЭЦНМ5А-250-1800</v>
          </cell>
          <cell r="C64">
            <v>250</v>
          </cell>
          <cell r="D64">
            <v>1800</v>
          </cell>
          <cell r="E64">
            <v>190</v>
          </cell>
          <cell r="F64">
            <v>2046</v>
          </cell>
          <cell r="G64">
            <v>250</v>
          </cell>
          <cell r="H64">
            <v>1848</v>
          </cell>
          <cell r="I64">
            <v>345</v>
          </cell>
          <cell r="J64">
            <v>1072</v>
          </cell>
        </row>
        <row r="65">
          <cell r="A65">
            <v>61</v>
          </cell>
          <cell r="B65" t="str">
            <v>ЭЦНМ5А-250-2000</v>
          </cell>
          <cell r="C65">
            <v>250</v>
          </cell>
          <cell r="D65">
            <v>2000</v>
          </cell>
          <cell r="E65">
            <v>190</v>
          </cell>
          <cell r="F65">
            <v>2281</v>
          </cell>
          <cell r="G65">
            <v>250</v>
          </cell>
          <cell r="H65">
            <v>2060</v>
          </cell>
          <cell r="I65">
            <v>345</v>
          </cell>
          <cell r="J65">
            <v>1196</v>
          </cell>
        </row>
        <row r="66">
          <cell r="A66">
            <v>62</v>
          </cell>
          <cell r="B66" t="str">
            <v>ЭЦНМ5А-400-555</v>
          </cell>
          <cell r="C66">
            <v>400</v>
          </cell>
          <cell r="D66">
            <v>555</v>
          </cell>
          <cell r="E66">
            <v>300</v>
          </cell>
          <cell r="F66">
            <v>748</v>
          </cell>
          <cell r="G66">
            <v>400</v>
          </cell>
          <cell r="H66">
            <v>612</v>
          </cell>
          <cell r="I66">
            <v>440</v>
          </cell>
          <cell r="J66">
            <v>544</v>
          </cell>
        </row>
        <row r="67">
          <cell r="A67">
            <v>63</v>
          </cell>
          <cell r="B67" t="str">
            <v>ЭЦНМ5А-400-630</v>
          </cell>
          <cell r="C67">
            <v>400</v>
          </cell>
          <cell r="D67">
            <v>630</v>
          </cell>
          <cell r="E67">
            <v>300</v>
          </cell>
          <cell r="F67">
            <v>847</v>
          </cell>
          <cell r="G67">
            <v>400</v>
          </cell>
          <cell r="H67">
            <v>693</v>
          </cell>
          <cell r="I67">
            <v>440</v>
          </cell>
          <cell r="J67">
            <v>616</v>
          </cell>
        </row>
        <row r="68">
          <cell r="A68">
            <v>64</v>
          </cell>
          <cell r="B68" t="str">
            <v>ЭЦНМ5А-400-700</v>
          </cell>
          <cell r="C68">
            <v>400</v>
          </cell>
          <cell r="D68">
            <v>700</v>
          </cell>
          <cell r="E68">
            <v>300</v>
          </cell>
          <cell r="F68">
            <v>946</v>
          </cell>
          <cell r="G68">
            <v>400</v>
          </cell>
          <cell r="H68">
            <v>774</v>
          </cell>
          <cell r="I68">
            <v>440</v>
          </cell>
          <cell r="J68">
            <v>688</v>
          </cell>
        </row>
        <row r="69">
          <cell r="A69">
            <v>65</v>
          </cell>
          <cell r="B69" t="str">
            <v>ЭЦНМ5А-400-760</v>
          </cell>
          <cell r="C69">
            <v>400</v>
          </cell>
          <cell r="D69">
            <v>760</v>
          </cell>
          <cell r="E69">
            <v>300</v>
          </cell>
          <cell r="F69">
            <v>1023</v>
          </cell>
          <cell r="G69">
            <v>400</v>
          </cell>
          <cell r="H69">
            <v>837</v>
          </cell>
          <cell r="I69">
            <v>440</v>
          </cell>
          <cell r="J69">
            <v>744</v>
          </cell>
        </row>
        <row r="70">
          <cell r="A70">
            <v>66</v>
          </cell>
          <cell r="B70" t="str">
            <v>ЭЦНМ5А-400-830</v>
          </cell>
          <cell r="C70">
            <v>400</v>
          </cell>
          <cell r="D70">
            <v>830</v>
          </cell>
          <cell r="E70">
            <v>300</v>
          </cell>
          <cell r="F70">
            <v>1122</v>
          </cell>
          <cell r="G70">
            <v>400</v>
          </cell>
          <cell r="H70">
            <v>918</v>
          </cell>
          <cell r="I70">
            <v>440</v>
          </cell>
          <cell r="J70">
            <v>816</v>
          </cell>
        </row>
        <row r="71">
          <cell r="A71">
            <v>67</v>
          </cell>
          <cell r="B71" t="str">
            <v>ЭЦНМ5А-400-905</v>
          </cell>
          <cell r="C71">
            <v>400</v>
          </cell>
          <cell r="D71">
            <v>905</v>
          </cell>
          <cell r="E71">
            <v>300</v>
          </cell>
          <cell r="F71">
            <v>1221</v>
          </cell>
          <cell r="G71">
            <v>400</v>
          </cell>
          <cell r="H71">
            <v>999</v>
          </cell>
          <cell r="I71">
            <v>440</v>
          </cell>
          <cell r="J71">
            <v>888</v>
          </cell>
        </row>
        <row r="72">
          <cell r="A72">
            <v>68</v>
          </cell>
          <cell r="B72" t="str">
            <v>ЭЦНМ5А-400-980</v>
          </cell>
          <cell r="C72">
            <v>400</v>
          </cell>
          <cell r="D72">
            <v>980</v>
          </cell>
          <cell r="E72">
            <v>300</v>
          </cell>
          <cell r="F72">
            <v>1320</v>
          </cell>
          <cell r="G72">
            <v>400</v>
          </cell>
          <cell r="H72">
            <v>1080</v>
          </cell>
          <cell r="I72">
            <v>440</v>
          </cell>
          <cell r="J72">
            <v>960</v>
          </cell>
        </row>
        <row r="73">
          <cell r="A73">
            <v>69</v>
          </cell>
          <cell r="B73" t="str">
            <v>ЭЦНМ5А-400-1050</v>
          </cell>
          <cell r="C73">
            <v>400</v>
          </cell>
          <cell r="D73">
            <v>1050</v>
          </cell>
          <cell r="E73">
            <v>300</v>
          </cell>
          <cell r="F73">
            <v>1419</v>
          </cell>
          <cell r="G73">
            <v>400</v>
          </cell>
          <cell r="H73">
            <v>1161</v>
          </cell>
          <cell r="I73">
            <v>440</v>
          </cell>
          <cell r="J73">
            <v>1032</v>
          </cell>
        </row>
        <row r="74">
          <cell r="A74">
            <v>70</v>
          </cell>
          <cell r="B74" t="str">
            <v>ЭЦНМ5А-400-1110</v>
          </cell>
          <cell r="C74">
            <v>400</v>
          </cell>
          <cell r="D74">
            <v>1110</v>
          </cell>
          <cell r="E74">
            <v>300</v>
          </cell>
          <cell r="F74">
            <v>1496</v>
          </cell>
          <cell r="G74">
            <v>400</v>
          </cell>
          <cell r="H74">
            <v>1224</v>
          </cell>
          <cell r="I74">
            <v>440</v>
          </cell>
          <cell r="J74">
            <v>1088</v>
          </cell>
        </row>
        <row r="75">
          <cell r="A75">
            <v>71</v>
          </cell>
          <cell r="B75" t="str">
            <v>ЭЦНМ5А-400-1180</v>
          </cell>
          <cell r="C75">
            <v>400</v>
          </cell>
          <cell r="D75">
            <v>1180</v>
          </cell>
          <cell r="E75">
            <v>300</v>
          </cell>
          <cell r="F75">
            <v>1595</v>
          </cell>
          <cell r="G75">
            <v>400</v>
          </cell>
          <cell r="H75">
            <v>1305</v>
          </cell>
          <cell r="I75">
            <v>440</v>
          </cell>
          <cell r="J75">
            <v>1160</v>
          </cell>
        </row>
        <row r="76">
          <cell r="A76">
            <v>72</v>
          </cell>
          <cell r="B76" t="str">
            <v>ЭЦНМ5А-400-1255</v>
          </cell>
          <cell r="C76">
            <v>400</v>
          </cell>
          <cell r="D76">
            <v>1255</v>
          </cell>
          <cell r="E76">
            <v>300</v>
          </cell>
          <cell r="F76">
            <v>1694</v>
          </cell>
          <cell r="G76">
            <v>400</v>
          </cell>
          <cell r="H76">
            <v>1386</v>
          </cell>
          <cell r="I76">
            <v>440</v>
          </cell>
          <cell r="J76">
            <v>1232</v>
          </cell>
        </row>
        <row r="77">
          <cell r="A77">
            <v>73</v>
          </cell>
          <cell r="B77" t="str">
            <v>ЭЦНМ5А-400-1600</v>
          </cell>
          <cell r="C77">
            <v>400</v>
          </cell>
          <cell r="D77">
            <v>1600</v>
          </cell>
          <cell r="E77">
            <v>300</v>
          </cell>
          <cell r="F77">
            <v>2167</v>
          </cell>
          <cell r="G77">
            <v>400</v>
          </cell>
          <cell r="H77">
            <v>1773</v>
          </cell>
          <cell r="I77">
            <v>440</v>
          </cell>
          <cell r="J77">
            <v>1576</v>
          </cell>
        </row>
        <row r="78">
          <cell r="A78">
            <v>74</v>
          </cell>
          <cell r="B78" t="str">
            <v>REDA DN280</v>
          </cell>
          <cell r="C78">
            <v>60</v>
          </cell>
          <cell r="D78">
            <v>1100</v>
          </cell>
          <cell r="E78">
            <v>40</v>
          </cell>
          <cell r="F78">
            <v>1585</v>
          </cell>
          <cell r="G78">
            <v>60</v>
          </cell>
          <cell r="H78">
            <v>1087</v>
          </cell>
          <cell r="I78">
            <v>70</v>
          </cell>
          <cell r="J78">
            <v>725</v>
          </cell>
        </row>
        <row r="79">
          <cell r="A79">
            <v>75</v>
          </cell>
          <cell r="B79" t="str">
            <v>REDA DN440</v>
          </cell>
          <cell r="C79">
            <v>60</v>
          </cell>
          <cell r="D79">
            <v>1800</v>
          </cell>
          <cell r="E79">
            <v>20</v>
          </cell>
          <cell r="F79">
            <v>2025</v>
          </cell>
          <cell r="G79">
            <v>40</v>
          </cell>
          <cell r="H79">
            <v>1800</v>
          </cell>
          <cell r="I79">
            <v>70</v>
          </cell>
          <cell r="J79">
            <v>950</v>
          </cell>
        </row>
        <row r="80">
          <cell r="A80">
            <v>76</v>
          </cell>
          <cell r="B80" t="str">
            <v>REDA DN625</v>
          </cell>
          <cell r="C80">
            <v>110</v>
          </cell>
          <cell r="D80">
            <v>1400</v>
          </cell>
          <cell r="E80">
            <v>90</v>
          </cell>
          <cell r="F80">
            <v>1995</v>
          </cell>
          <cell r="G80">
            <v>110</v>
          </cell>
          <cell r="H80">
            <v>1436</v>
          </cell>
          <cell r="I80">
            <v>120</v>
          </cell>
          <cell r="J80">
            <v>1037</v>
          </cell>
        </row>
        <row r="81">
          <cell r="A81">
            <v>77</v>
          </cell>
          <cell r="B81" t="str">
            <v>REDA DN800</v>
          </cell>
          <cell r="C81">
            <v>133</v>
          </cell>
          <cell r="D81">
            <v>1000</v>
          </cell>
          <cell r="E81">
            <v>100</v>
          </cell>
          <cell r="F81">
            <v>1705</v>
          </cell>
          <cell r="G81">
            <v>133</v>
          </cell>
          <cell r="H81">
            <v>1023</v>
          </cell>
          <cell r="I81">
            <v>140</v>
          </cell>
          <cell r="J81">
            <v>818</v>
          </cell>
        </row>
        <row r="82">
          <cell r="A82">
            <v>78</v>
          </cell>
          <cell r="B82" t="str">
            <v>REDA DN1000</v>
          </cell>
          <cell r="C82">
            <v>166</v>
          </cell>
          <cell r="D82">
            <v>1000</v>
          </cell>
          <cell r="E82">
            <v>120</v>
          </cell>
          <cell r="F82">
            <v>1965</v>
          </cell>
          <cell r="G82">
            <v>166</v>
          </cell>
          <cell r="H82">
            <v>1022</v>
          </cell>
          <cell r="I82">
            <v>140</v>
          </cell>
          <cell r="J82">
            <v>629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СКО"/>
      <sheetName val="задание"/>
      <sheetName val="Лист по глушению "/>
      <sheetName val="#ССЫЛКА"/>
      <sheetName val="Лист1"/>
      <sheetName val="План"/>
      <sheetName val="119 "/>
      <sheetName val="Глушение "/>
      <sheetName val="Прил №2. П-З, П-Р ТРС  "/>
      <sheetName val="лист глушения"/>
      <sheetName val="Расчет НКТ"/>
      <sheetName val="Карта спуска УЭЦН"/>
      <sheetName val="Меропр. отчет"/>
      <sheetName val="ППД отчет"/>
      <sheetName val="Факт. сетевой график"/>
      <sheetName val="Расчет"/>
      <sheetName val="Сетевой график план"/>
      <sheetName val="Меропр. план"/>
      <sheetName val="ППД план"/>
      <sheetName val="Мониторинг потерь"/>
      <sheetName val="Баланс"/>
      <sheetName val="Сниж ЭФ факт"/>
      <sheetName val="Лист глушения "/>
      <sheetName val="ПГРП1"/>
      <sheetName val="ПГРП2"/>
      <sheetName val="ГНКТ"/>
      <sheetName val="ВНС"/>
      <sheetName val="План-Заказ"/>
      <sheetName val="НКТ"/>
      <sheetName val="СПО"/>
      <sheetName val="Инв.№"/>
      <sheetName val="Лист2"/>
      <sheetName val="Лист3"/>
      <sheetName val="Лист_по_глушению_"/>
      <sheetName val="119_"/>
      <sheetName val="Глушение_"/>
      <sheetName val="Прил_№2__П-З,_П-Р_ТРС__"/>
      <sheetName val="лист_глушения"/>
      <sheetName val="Расчет_НКТ"/>
      <sheetName val="Карта_спуска_УЭЦН"/>
      <sheetName val="Меропр__отчет"/>
      <sheetName val="ППД_отчет"/>
      <sheetName val="Факт__сетевой_график"/>
      <sheetName val="Сетевой_график_план"/>
      <sheetName val="Меропр__план"/>
      <sheetName val="ППД_план"/>
      <sheetName val="Мониторинг_потерь"/>
      <sheetName val="Сниж_ЭФ_факт"/>
      <sheetName val="Scenar"/>
      <sheetName val="Справочник ЭЦН"/>
      <sheetName val="Справочник по пластам"/>
      <sheetName val="Обучение персонала_2010"/>
      <sheetName val="ПРС"/>
      <sheetName val="КРС"/>
      <sheetName val="19.06"/>
      <sheetName val="глушение"/>
      <sheetName val="18.12.04"/>
      <sheetName val="8.02.05"/>
      <sheetName val="3.06.05"/>
      <sheetName val="20.05.10"/>
      <sheetName val="Глушение  20.05.10"/>
      <sheetName val="СПО 2008"/>
      <sheetName val="Напряжения в НКТ"/>
      <sheetName val="Напряжения в НКТ (2)"/>
      <sheetName val="23.12.10"/>
      <sheetName val="Глушение 23.12.2010"/>
      <sheetName val="03.09.12"/>
      <sheetName val="Глушение 03.09.12"/>
      <sheetName val="18.08.13"/>
      <sheetName val="Глушение 18.08.13"/>
      <sheetName val="СПО 10"/>
      <sheetName val="НКТ."/>
      <sheetName val="22.11.2013"/>
      <sheetName val="Глушение 22.11.2013"/>
      <sheetName val="СПО 10 (2)"/>
      <sheetName val="Напряжение"/>
      <sheetName val="запуски"/>
      <sheetName val="остановки"/>
      <sheetName val="поставка ПНГ"/>
      <sheetName val="ПЛАН РАБОТ"/>
      <sheetName val="10.06.2014"/>
      <sheetName val="17.06.14"/>
      <sheetName val="Раскустовка"/>
      <sheetName val="Инклинометрия"/>
      <sheetName val="f1"/>
      <sheetName val="VAR"/>
      <sheetName val="Drop Down List Data"/>
      <sheetName val="total"/>
      <sheetName val="Комплектация"/>
      <sheetName val="трубы"/>
      <sheetName val="СМР"/>
      <sheetName val="дороги"/>
      <sheetName val="Лист_по_глушению_1"/>
      <sheetName val="119_1"/>
      <sheetName val="Глушение_1"/>
      <sheetName val="Прил_№2__П-З,_П-Р_ТРС__1"/>
      <sheetName val="лист_глушения1"/>
      <sheetName val="Расчет_НКТ1"/>
      <sheetName val="Карта_спуска_УЭЦН1"/>
      <sheetName val="Меропр__отчет1"/>
      <sheetName val="ППД_отчет1"/>
      <sheetName val="Факт__сетевой_график1"/>
      <sheetName val="Сетевой_график_план1"/>
      <sheetName val="Меропр__план1"/>
      <sheetName val="ППД_план1"/>
      <sheetName val="Мониторинг_потерь1"/>
      <sheetName val="Сниж_ЭФ_факт1"/>
      <sheetName val="Лист_глушения_"/>
      <sheetName val="Инв_№"/>
      <sheetName val="Справочник_ЭЦН"/>
      <sheetName val="Справочник_по_пластам"/>
      <sheetName val="Обучение_персонала_2010"/>
      <sheetName val="19_06"/>
      <sheetName val="18_12_04"/>
      <sheetName val="8_02_05"/>
      <sheetName val="3_06_05"/>
      <sheetName val="20_05_10"/>
      <sheetName val="Глушение__20_05_10"/>
      <sheetName val="СПО_2008"/>
      <sheetName val="Напряжения_в_НКТ"/>
      <sheetName val="Напряжения_в_НКТ_(2)"/>
      <sheetName val="23_12_10"/>
      <sheetName val="Глушение_23_12_2010"/>
      <sheetName val="03_09_12"/>
      <sheetName val="Глушение_03_09_12"/>
      <sheetName val="18_08_13"/>
      <sheetName val="Глушение_18_08_13"/>
      <sheetName val="СПО_10"/>
      <sheetName val="НКТ_"/>
      <sheetName val="22_11_2013"/>
      <sheetName val="Глушение_22_11_2013"/>
      <sheetName val="СПО_10_(2)"/>
      <sheetName val="поставка_ПНГ"/>
      <sheetName val="ПЛАН_РАБОТ"/>
      <sheetName val="10_06_2014"/>
      <sheetName val="17_06_14"/>
      <sheetName val="для работы"/>
      <sheetName val="АФИ лимит "/>
      <sheetName val="3.97"/>
      <sheetName val="5.97"/>
    </sheetNames>
    <sheetDataSet>
      <sheetData sheetId="0" refreshError="1"/>
      <sheetData sheetId="1" refreshError="1">
        <row r="50">
          <cell r="M50">
            <v>0.2</v>
          </cell>
        </row>
        <row r="82">
          <cell r="E82" t="str">
            <v>Мамонтовское</v>
          </cell>
        </row>
        <row r="83">
          <cell r="E83" t="str">
            <v>3Е</v>
          </cell>
        </row>
        <row r="85">
          <cell r="E85">
            <v>125</v>
          </cell>
        </row>
        <row r="91">
          <cell r="D91">
            <v>3</v>
          </cell>
        </row>
        <row r="92">
          <cell r="D92">
            <v>6</v>
          </cell>
          <cell r="M92">
            <v>2461</v>
          </cell>
        </row>
        <row r="93">
          <cell r="M93">
            <v>2469</v>
          </cell>
        </row>
        <row r="94">
          <cell r="M94">
            <v>2469</v>
          </cell>
        </row>
        <row r="95">
          <cell r="M95">
            <v>73</v>
          </cell>
        </row>
        <row r="96">
          <cell r="M96">
            <v>62</v>
          </cell>
        </row>
        <row r="97">
          <cell r="M97">
            <v>1000</v>
          </cell>
        </row>
        <row r="98">
          <cell r="M98">
            <v>60</v>
          </cell>
        </row>
        <row r="99">
          <cell r="M99">
            <v>50</v>
          </cell>
        </row>
        <row r="100">
          <cell r="M100">
            <v>1469</v>
          </cell>
        </row>
        <row r="101">
          <cell r="M101">
            <v>131</v>
          </cell>
        </row>
        <row r="102">
          <cell r="M102">
            <v>1.5</v>
          </cell>
        </row>
        <row r="103">
          <cell r="M103">
            <v>10.3</v>
          </cell>
        </row>
        <row r="104">
          <cell r="M104">
            <v>21.5</v>
          </cell>
        </row>
        <row r="105">
          <cell r="M105">
            <v>8</v>
          </cell>
        </row>
        <row r="106">
          <cell r="M106">
            <v>2.4354411648791476</v>
          </cell>
        </row>
        <row r="108">
          <cell r="M108">
            <v>13.478217882063609</v>
          </cell>
        </row>
        <row r="110">
          <cell r="M110">
            <v>3.913344523898211</v>
          </cell>
        </row>
        <row r="111">
          <cell r="M111">
            <v>0.21276436246436875</v>
          </cell>
        </row>
        <row r="112">
          <cell r="M112">
            <v>0.4255287249287375</v>
          </cell>
        </row>
        <row r="113">
          <cell r="M113">
            <v>1.9609618660310484</v>
          </cell>
        </row>
      </sheetData>
      <sheetData sheetId="2">
        <row r="107">
          <cell r="M107">
            <v>0</v>
          </cell>
        </row>
      </sheetData>
      <sheetData sheetId="3"/>
      <sheetData sheetId="4"/>
      <sheetData sheetId="5"/>
      <sheetData sheetId="6"/>
      <sheetData sheetId="7">
        <row r="50">
          <cell r="M50">
            <v>0.2</v>
          </cell>
        </row>
      </sheetData>
      <sheetData sheetId="8">
        <row r="50">
          <cell r="M50">
            <v>0.2</v>
          </cell>
        </row>
      </sheetData>
      <sheetData sheetId="9">
        <row r="50">
          <cell r="M50">
            <v>0.2</v>
          </cell>
        </row>
      </sheetData>
      <sheetData sheetId="10">
        <row r="50">
          <cell r="M50">
            <v>0.2</v>
          </cell>
        </row>
      </sheetData>
      <sheetData sheetId="11">
        <row r="50">
          <cell r="M50">
            <v>0.2</v>
          </cell>
        </row>
      </sheetData>
      <sheetData sheetId="12">
        <row r="50">
          <cell r="M50">
            <v>0.2</v>
          </cell>
        </row>
      </sheetData>
      <sheetData sheetId="13">
        <row r="50">
          <cell r="M50">
            <v>0.2</v>
          </cell>
        </row>
      </sheetData>
      <sheetData sheetId="14"/>
      <sheetData sheetId="15">
        <row r="50">
          <cell r="M50">
            <v>0.2</v>
          </cell>
        </row>
      </sheetData>
      <sheetData sheetId="16"/>
      <sheetData sheetId="17">
        <row r="50">
          <cell r="M50">
            <v>0.2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 Лист глушения (10%)"/>
      <sheetName val=" Лист глушения"/>
      <sheetName val="движение"/>
      <sheetName val="заказ трс "/>
      <sheetName val="заказ КРС"/>
      <sheetName val="смена"/>
      <sheetName val="промывка "/>
      <sheetName val="шаблон"/>
      <sheetName val="обследование (КРС)"/>
      <sheetName val="обследование"/>
      <sheetName val="ППД(пакер)"/>
      <sheetName val="работы"/>
      <sheetName val="План работ"/>
      <sheetName val="_Лист глушения"/>
    </sheetNames>
    <sheetDataSet>
      <sheetData sheetId="0" refreshError="1"/>
      <sheetData sheetId="1" refreshError="1"/>
      <sheetData sheetId="2" refreshError="1">
        <row r="9">
          <cell r="M9">
            <v>2389</v>
          </cell>
        </row>
        <row r="12">
          <cell r="M12">
            <v>146</v>
          </cell>
        </row>
        <row r="13">
          <cell r="M13">
            <v>130</v>
          </cell>
        </row>
        <row r="51">
          <cell r="O51">
            <v>1</v>
          </cell>
        </row>
        <row r="63">
          <cell r="D63" t="str">
            <v/>
          </cell>
        </row>
        <row r="64">
          <cell r="D64">
            <v>6</v>
          </cell>
        </row>
        <row r="65">
          <cell r="H65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_сен_03"/>
      <sheetName val="21к"/>
      <sheetName val="165"/>
      <sheetName val="370"/>
      <sheetName val="421"/>
      <sheetName val="531"/>
      <sheetName val="547а"/>
      <sheetName val="667"/>
      <sheetName val="738"/>
      <sheetName val="753"/>
      <sheetName val="755"/>
      <sheetName val="1302"/>
      <sheetName val="1308"/>
      <sheetName val="1318"/>
      <sheetName val="1327"/>
      <sheetName val="1344"/>
      <sheetName val="1371"/>
      <sheetName val="1372"/>
      <sheetName val="1374"/>
      <sheetName val="1381"/>
      <sheetName val="1386"/>
      <sheetName val="1410"/>
      <sheetName val="1412"/>
      <sheetName val="1430"/>
      <sheetName val="1457"/>
      <sheetName val="3004"/>
      <sheetName val="3007"/>
      <sheetName val="3017"/>
      <sheetName val="3021"/>
      <sheetName val="3028"/>
      <sheetName val="3041"/>
      <sheetName val="3052"/>
      <sheetName val="3059"/>
      <sheetName val="3115"/>
      <sheetName val="3138"/>
      <sheetName val="3172"/>
      <sheetName val="3199"/>
      <sheetName val="3204"/>
      <sheetName val="3268"/>
      <sheetName val="3286"/>
      <sheetName val="3354"/>
      <sheetName val="3355"/>
      <sheetName val="3375"/>
      <sheetName val="3393"/>
      <sheetName val="3405"/>
      <sheetName val="3409"/>
      <sheetName val="3410"/>
      <sheetName val="3424"/>
      <sheetName val="3427"/>
      <sheetName val="3428"/>
      <sheetName val="3440"/>
      <sheetName val="3477"/>
      <sheetName val="3520"/>
      <sheetName val="3540"/>
      <sheetName val="3551"/>
      <sheetName val="3566"/>
      <sheetName val="3928"/>
      <sheetName val="3936"/>
      <sheetName val="3959"/>
      <sheetName val="3960"/>
      <sheetName val="4509"/>
      <sheetName val="7038"/>
      <sheetName val="7108"/>
      <sheetName val="7304"/>
      <sheetName val="7435"/>
      <sheetName val="7458"/>
    </sheetNames>
    <sheetDataSet>
      <sheetData sheetId="0" refreshError="1">
        <row r="35">
          <cell r="M35">
            <v>7.5114475037682809</v>
          </cell>
        </row>
        <row r="37">
          <cell r="M37">
            <v>22.610551265895623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2Р"/>
      <sheetName val="183Р"/>
      <sheetName val="187"/>
      <sheetName val="189"/>
      <sheetName val="191"/>
      <sheetName val="522"/>
      <sheetName val="523"/>
      <sheetName val="547"/>
      <sheetName val="586"/>
      <sheetName val="580Р"/>
      <sheetName val="201"/>
      <sheetName val="202"/>
      <sheetName val="203"/>
      <sheetName val="205"/>
      <sheetName val="206"/>
      <sheetName val="207"/>
      <sheetName val="751"/>
      <sheetName val="752"/>
      <sheetName val="760"/>
      <sheetName val="761"/>
      <sheetName val="769"/>
      <sheetName val="739"/>
      <sheetName val="ДНС"/>
      <sheetName val="Бурение,КРС"/>
      <sheetName val="Фонд"/>
      <sheetName val="184"/>
      <sheetName val="188ппд"/>
      <sheetName val="190ппд"/>
      <sheetName val="519ппд"/>
      <sheetName val="521вз"/>
      <sheetName val="200ппд"/>
      <sheetName val="204вз"/>
      <sheetName val="смена"/>
      <sheetName val="524"/>
      <sheetName val="180Р"/>
      <sheetName val="181Р"/>
      <sheetName val="529"/>
      <sheetName val="535"/>
      <sheetName val="536"/>
      <sheetName val="меж.кол"/>
      <sheetName val="743"/>
      <sheetName val="184ппд"/>
      <sheetName val="77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K1" t="str">
            <v>Скважина № 205, куст №1 Нижнелугинецкого месторождения</v>
          </cell>
          <cell r="X1" t="str">
            <v>I ном -</v>
          </cell>
          <cell r="Z1">
            <v>41</v>
          </cell>
        </row>
        <row r="2">
          <cell r="B2" t="str">
            <v>Ю1-1</v>
          </cell>
          <cell r="E2" t="str">
            <v>Ю1-2</v>
          </cell>
          <cell r="M2">
            <v>205</v>
          </cell>
          <cell r="T2" t="str">
            <v>ТМПН 250/2250</v>
          </cell>
          <cell r="X2" t="str">
            <v>U ном-</v>
          </cell>
          <cell r="Z2">
            <v>2000</v>
          </cell>
        </row>
        <row r="3">
          <cell r="B3" t="str">
            <v>2687-2693</v>
          </cell>
          <cell r="C3" t="str">
            <v>2687-2693</v>
          </cell>
          <cell r="D3" t="str">
            <v>2687-2693</v>
          </cell>
          <cell r="E3" t="str">
            <v>2696-2700</v>
          </cell>
          <cell r="F3" t="str">
            <v>2696-2700</v>
          </cell>
          <cell r="G3" t="str">
            <v>2696-2700</v>
          </cell>
          <cell r="H3" t="str">
            <v>2702-2704</v>
          </cell>
          <cell r="I3" t="str">
            <v>2702-2704</v>
          </cell>
          <cell r="J3" t="str">
            <v>2702-2704</v>
          </cell>
          <cell r="T3" t="str">
            <v>СУ - Электон-05 (400А)</v>
          </cell>
          <cell r="X3" t="str">
            <v>I х.х.-</v>
          </cell>
          <cell r="Z3">
            <v>15.6</v>
          </cell>
        </row>
        <row r="4">
          <cell r="B4" t="str">
            <v>ЗПК 89 DN-01  (20п/м)</v>
          </cell>
          <cell r="C4" t="str">
            <v>ЗПК-105Н БО  (20п/м)</v>
          </cell>
          <cell r="D4" t="str">
            <v>ЗПК-105Н ГП  (10п/м)</v>
          </cell>
          <cell r="E4" t="str">
            <v>ЗПК-42С   (36п/м)</v>
          </cell>
          <cell r="F4" t="str">
            <v>ЗПК-105Н БО  (20п/м)</v>
          </cell>
          <cell r="G4" t="str">
            <v>ЗПК-105Н ГП  (10п/м)</v>
          </cell>
          <cell r="H4" t="str">
            <v>ЗПК-42С   (36п/м)</v>
          </cell>
          <cell r="I4" t="str">
            <v>ЗПК-105Н БО  (20п/м)</v>
          </cell>
          <cell r="J4" t="str">
            <v>ЗПК-105Н ГП  (10п/м)</v>
          </cell>
          <cell r="T4" t="str">
            <v>D-31/1375EZ-2300</v>
          </cell>
          <cell r="X4" t="str">
            <v>U отп-</v>
          </cell>
          <cell r="Z4">
            <v>2608</v>
          </cell>
        </row>
        <row r="5">
          <cell r="B5" t="str">
            <v>24.03.2008</v>
          </cell>
          <cell r="T5" t="str">
            <v>ПЭД N=90 кВт</v>
          </cell>
          <cell r="X5" t="str">
            <v>R</v>
          </cell>
          <cell r="Z5" t="str">
            <v>100 Мом</v>
          </cell>
        </row>
        <row r="6">
          <cell r="B6" t="str">
            <v>Сегодня:</v>
          </cell>
          <cell r="D6">
            <v>40739</v>
          </cell>
          <cell r="T6" t="str">
            <v>фильтр 400А</v>
          </cell>
          <cell r="X6" t="str">
            <v>Y</v>
          </cell>
          <cell r="Z6" t="str">
            <v>+</v>
          </cell>
        </row>
        <row r="7">
          <cell r="B7" t="str">
            <v>Дата запуска:</v>
          </cell>
          <cell r="D7">
            <v>40474</v>
          </cell>
          <cell r="F7" t="str">
            <v>Наработка:</v>
          </cell>
          <cell r="H7">
            <v>265</v>
          </cell>
          <cell r="T7" t="str">
            <v>гл. подвески  2581 м.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40476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  <cell r="Z8">
            <v>0.47</v>
          </cell>
        </row>
        <row r="9">
          <cell r="B9" t="str">
            <v>дата начала эксплуатации: 30.12.07</v>
          </cell>
          <cell r="M9" t="str">
            <v>МРП</v>
          </cell>
          <cell r="N9">
            <v>264</v>
          </cell>
          <cell r="O9">
            <v>160</v>
          </cell>
          <cell r="P9">
            <v>20</v>
          </cell>
          <cell r="Q9">
            <v>162</v>
          </cell>
          <cell r="R9">
            <v>16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2">
          <cell r="F12" t="str">
            <v>4-00</v>
          </cell>
          <cell r="L12">
            <v>153</v>
          </cell>
        </row>
        <row r="13">
          <cell r="F13" t="str">
            <v>7-00</v>
          </cell>
          <cell r="H13">
            <v>20</v>
          </cell>
          <cell r="I13">
            <v>19.100000000000001</v>
          </cell>
          <cell r="J13">
            <v>18.8</v>
          </cell>
          <cell r="K13">
            <v>18</v>
          </cell>
          <cell r="V13">
            <v>49.5</v>
          </cell>
          <cell r="W13">
            <v>31.8</v>
          </cell>
          <cell r="X13">
            <v>105</v>
          </cell>
          <cell r="Y13">
            <v>28</v>
          </cell>
          <cell r="Z13">
            <v>56</v>
          </cell>
        </row>
        <row r="14">
          <cell r="F14" t="str">
            <v>8-00</v>
          </cell>
        </row>
        <row r="15">
          <cell r="F15" t="str">
            <v>11-00</v>
          </cell>
          <cell r="H15">
            <v>20</v>
          </cell>
          <cell r="I15">
            <v>19.7</v>
          </cell>
          <cell r="J15">
            <v>19</v>
          </cell>
          <cell r="K15">
            <v>18</v>
          </cell>
          <cell r="V15">
            <v>49.5</v>
          </cell>
          <cell r="W15">
            <v>32</v>
          </cell>
          <cell r="X15">
            <v>105</v>
          </cell>
          <cell r="Y15">
            <v>28</v>
          </cell>
          <cell r="Z15">
            <v>56</v>
          </cell>
        </row>
        <row r="16">
          <cell r="F16" t="str">
            <v>13-00</v>
          </cell>
        </row>
        <row r="17">
          <cell r="F17" t="str">
            <v>15-00</v>
          </cell>
        </row>
        <row r="18">
          <cell r="F18" t="str">
            <v>17-00</v>
          </cell>
        </row>
        <row r="19">
          <cell r="F19" t="str">
            <v>18-00</v>
          </cell>
        </row>
        <row r="20">
          <cell r="F20" t="str">
            <v>21-00</v>
          </cell>
        </row>
        <row r="21">
          <cell r="F21" t="str">
            <v>23-00</v>
          </cell>
        </row>
        <row r="22">
          <cell r="F22" t="str">
            <v>1-00</v>
          </cell>
          <cell r="G22">
            <v>2324</v>
          </cell>
          <cell r="H22">
            <v>20.2</v>
          </cell>
          <cell r="I22">
            <v>19.600000000000001</v>
          </cell>
          <cell r="J22">
            <v>19</v>
          </cell>
          <cell r="K22">
            <v>18</v>
          </cell>
          <cell r="M22">
            <v>57</v>
          </cell>
          <cell r="V22">
            <v>49.5</v>
          </cell>
          <cell r="W22">
            <v>32</v>
          </cell>
          <cell r="X22">
            <v>105</v>
          </cell>
          <cell r="Y22">
            <v>29</v>
          </cell>
          <cell r="Z22">
            <v>56</v>
          </cell>
        </row>
        <row r="23">
          <cell r="F23" t="str">
            <v>3-00</v>
          </cell>
        </row>
        <row r="24">
          <cell r="L24">
            <v>153</v>
          </cell>
          <cell r="M24">
            <v>57</v>
          </cell>
          <cell r="N24">
            <v>54.474119999999992</v>
          </cell>
          <cell r="O24" t="e">
            <v>#DIV/0!</v>
          </cell>
          <cell r="Q24" t="e">
            <v>#DIV/0!</v>
          </cell>
          <cell r="R24">
            <v>86</v>
          </cell>
          <cell r="S24">
            <v>1.0369999999999999</v>
          </cell>
          <cell r="T24">
            <v>0.82799999999999996</v>
          </cell>
          <cell r="U24">
            <v>0.94712999999999992</v>
          </cell>
        </row>
        <row r="25">
          <cell r="F25" t="str">
            <v>4-00</v>
          </cell>
          <cell r="L25">
            <v>153</v>
          </cell>
        </row>
        <row r="26">
          <cell r="F26" t="str">
            <v>7-00</v>
          </cell>
          <cell r="H26">
            <v>20</v>
          </cell>
          <cell r="I26">
            <v>19.600000000000001</v>
          </cell>
          <cell r="J26">
            <v>19.100000000000001</v>
          </cell>
          <cell r="K26">
            <v>18</v>
          </cell>
          <cell r="V26">
            <v>49.5</v>
          </cell>
          <cell r="W26">
            <v>31.9</v>
          </cell>
          <cell r="X26">
            <v>105</v>
          </cell>
          <cell r="Y26">
            <v>29</v>
          </cell>
          <cell r="Z26">
            <v>58</v>
          </cell>
        </row>
        <row r="27">
          <cell r="F27" t="str">
            <v>8-00</v>
          </cell>
        </row>
        <row r="28">
          <cell r="F28" t="str">
            <v>11-00</v>
          </cell>
          <cell r="H28">
            <v>20</v>
          </cell>
          <cell r="I28">
            <v>19.7</v>
          </cell>
          <cell r="J28">
            <v>19.399999999999999</v>
          </cell>
          <cell r="K28">
            <v>18</v>
          </cell>
          <cell r="V28">
            <v>49.5</v>
          </cell>
          <cell r="W28">
            <v>32</v>
          </cell>
          <cell r="X28">
            <v>105</v>
          </cell>
          <cell r="Y28">
            <v>29</v>
          </cell>
          <cell r="Z28">
            <v>56</v>
          </cell>
        </row>
        <row r="29">
          <cell r="F29" t="str">
            <v>13-00</v>
          </cell>
        </row>
        <row r="30">
          <cell r="F30" t="str">
            <v>15-00</v>
          </cell>
        </row>
        <row r="31">
          <cell r="F31" t="str">
            <v>17-00</v>
          </cell>
          <cell r="H31">
            <v>20.3</v>
          </cell>
          <cell r="I31">
            <v>19.7</v>
          </cell>
          <cell r="J31">
            <v>19.5</v>
          </cell>
          <cell r="K31">
            <v>18</v>
          </cell>
          <cell r="V31">
            <v>49.5</v>
          </cell>
          <cell r="W31">
            <v>32</v>
          </cell>
          <cell r="X31">
            <v>105</v>
          </cell>
          <cell r="Y31">
            <v>29</v>
          </cell>
          <cell r="Z31">
            <v>56</v>
          </cell>
        </row>
        <row r="32">
          <cell r="F32" t="str">
            <v>18-00</v>
          </cell>
        </row>
        <row r="33">
          <cell r="F33" t="str">
            <v>21-00</v>
          </cell>
        </row>
        <row r="34">
          <cell r="F34" t="str">
            <v>23-00</v>
          </cell>
        </row>
        <row r="35">
          <cell r="F35" t="str">
            <v>1-00</v>
          </cell>
          <cell r="G35">
            <v>2334</v>
          </cell>
          <cell r="H35">
            <v>20</v>
          </cell>
          <cell r="I35">
            <v>19.7</v>
          </cell>
          <cell r="J35">
            <v>19.5</v>
          </cell>
          <cell r="K35">
            <v>18</v>
          </cell>
          <cell r="M35">
            <v>59</v>
          </cell>
          <cell r="V35">
            <v>49.5</v>
          </cell>
          <cell r="W35">
            <v>32</v>
          </cell>
          <cell r="X35">
            <v>105</v>
          </cell>
          <cell r="Y35">
            <v>29</v>
          </cell>
          <cell r="Z35">
            <v>56</v>
          </cell>
        </row>
        <row r="36">
          <cell r="F36" t="str">
            <v>3-00</v>
          </cell>
        </row>
        <row r="37">
          <cell r="L37">
            <v>153</v>
          </cell>
          <cell r="M37">
            <v>59</v>
          </cell>
          <cell r="N37">
            <v>51.940439999999995</v>
          </cell>
          <cell r="O37" t="e">
            <v>#DIV/0!</v>
          </cell>
          <cell r="Q37" t="e">
            <v>#DIV/0!</v>
          </cell>
          <cell r="R37">
            <v>86</v>
          </cell>
          <cell r="S37">
            <v>1.0369999999999999</v>
          </cell>
          <cell r="T37">
            <v>0.82799999999999996</v>
          </cell>
          <cell r="U37">
            <v>0.95130999999999999</v>
          </cell>
        </row>
        <row r="38">
          <cell r="F38" t="str">
            <v>4-00</v>
          </cell>
          <cell r="L38">
            <v>153</v>
          </cell>
        </row>
        <row r="39">
          <cell r="F39" t="str">
            <v>7-00</v>
          </cell>
          <cell r="H39">
            <v>19.8</v>
          </cell>
          <cell r="I39">
            <v>19.5</v>
          </cell>
          <cell r="J39">
            <v>19</v>
          </cell>
          <cell r="K39">
            <v>18</v>
          </cell>
          <cell r="V39">
            <v>49.45</v>
          </cell>
          <cell r="W39">
            <v>32</v>
          </cell>
          <cell r="X39">
            <v>105</v>
          </cell>
          <cell r="Y39">
            <v>29</v>
          </cell>
          <cell r="Z39">
            <v>57</v>
          </cell>
        </row>
        <row r="40">
          <cell r="F40" t="str">
            <v>8-00</v>
          </cell>
        </row>
        <row r="41">
          <cell r="F41" t="str">
            <v>11-00</v>
          </cell>
          <cell r="H41">
            <v>20.7</v>
          </cell>
          <cell r="I41">
            <v>19.600000000000001</v>
          </cell>
          <cell r="J41">
            <v>19.3</v>
          </cell>
          <cell r="K41">
            <v>18</v>
          </cell>
          <cell r="P41">
            <v>51</v>
          </cell>
          <cell r="V41">
            <v>49.45</v>
          </cell>
          <cell r="W41">
            <v>32.1</v>
          </cell>
          <cell r="X41">
            <v>105</v>
          </cell>
          <cell r="Y41">
            <v>29</v>
          </cell>
          <cell r="Z41">
            <v>57</v>
          </cell>
        </row>
        <row r="42">
          <cell r="F42" t="str">
            <v>13-00</v>
          </cell>
        </row>
        <row r="43">
          <cell r="F43" t="str">
            <v>15-00</v>
          </cell>
        </row>
        <row r="44">
          <cell r="F44" t="str">
            <v>17-00</v>
          </cell>
          <cell r="H44">
            <v>20.5</v>
          </cell>
          <cell r="I44">
            <v>19.8</v>
          </cell>
          <cell r="J44">
            <v>19.5</v>
          </cell>
          <cell r="K44">
            <v>18</v>
          </cell>
          <cell r="V44">
            <v>49.45</v>
          </cell>
          <cell r="W44">
            <v>31.7</v>
          </cell>
          <cell r="X44">
            <v>105</v>
          </cell>
          <cell r="Y44">
            <v>30</v>
          </cell>
          <cell r="Z44">
            <v>56</v>
          </cell>
        </row>
        <row r="45">
          <cell r="F45" t="str">
            <v>18-00</v>
          </cell>
        </row>
        <row r="46">
          <cell r="F46" t="str">
            <v>21-00</v>
          </cell>
        </row>
        <row r="47">
          <cell r="F47" t="str">
            <v>23-00</v>
          </cell>
        </row>
        <row r="48">
          <cell r="F48" t="str">
            <v>1-00</v>
          </cell>
          <cell r="G48">
            <v>2311</v>
          </cell>
          <cell r="H48">
            <v>21</v>
          </cell>
          <cell r="I48">
            <v>20.3</v>
          </cell>
          <cell r="J48">
            <v>19.600000000000001</v>
          </cell>
          <cell r="K48">
            <v>18</v>
          </cell>
          <cell r="M48">
            <v>61</v>
          </cell>
          <cell r="V48">
            <v>49.5</v>
          </cell>
          <cell r="W48">
            <v>32</v>
          </cell>
          <cell r="X48">
            <v>105</v>
          </cell>
          <cell r="Y48">
            <v>29</v>
          </cell>
          <cell r="Z48">
            <v>56</v>
          </cell>
        </row>
        <row r="49">
          <cell r="F49" t="str">
            <v>3-00</v>
          </cell>
        </row>
        <row r="50">
          <cell r="L50">
            <v>153</v>
          </cell>
          <cell r="M50">
            <v>61</v>
          </cell>
          <cell r="N50">
            <v>49.406759999999991</v>
          </cell>
          <cell r="O50" t="e">
            <v>#DIV/0!</v>
          </cell>
          <cell r="Q50" t="e">
            <v>#DIV/0!</v>
          </cell>
          <cell r="R50">
            <v>86</v>
          </cell>
          <cell r="S50">
            <v>1.0369999999999999</v>
          </cell>
          <cell r="T50">
            <v>0.82799999999999996</v>
          </cell>
          <cell r="U50">
            <v>0.95549000000000006</v>
          </cell>
        </row>
        <row r="51">
          <cell r="F51" t="str">
            <v>4-00</v>
          </cell>
          <cell r="L51">
            <v>153</v>
          </cell>
        </row>
        <row r="52">
          <cell r="F52" t="str">
            <v>7-00</v>
          </cell>
          <cell r="H52">
            <v>20</v>
          </cell>
          <cell r="I52">
            <v>19.600000000000001</v>
          </cell>
          <cell r="J52">
            <v>19.2</v>
          </cell>
          <cell r="K52">
            <v>18</v>
          </cell>
          <cell r="V52">
            <v>49.5</v>
          </cell>
          <cell r="W52">
            <v>32</v>
          </cell>
          <cell r="X52">
            <v>105</v>
          </cell>
          <cell r="Y52">
            <v>29</v>
          </cell>
          <cell r="Z52">
            <v>56</v>
          </cell>
        </row>
        <row r="53">
          <cell r="F53" t="str">
            <v>8-00</v>
          </cell>
        </row>
        <row r="54">
          <cell r="F54" t="str">
            <v>11-00</v>
          </cell>
          <cell r="H54">
            <v>20.7</v>
          </cell>
          <cell r="I54">
            <v>19.7</v>
          </cell>
          <cell r="J54">
            <v>19.600000000000001</v>
          </cell>
          <cell r="K54">
            <v>18</v>
          </cell>
          <cell r="P54">
            <v>46</v>
          </cell>
          <cell r="V54">
            <v>49.5</v>
          </cell>
          <cell r="W54">
            <v>31.6</v>
          </cell>
          <cell r="X54">
            <v>105</v>
          </cell>
          <cell r="Y54">
            <v>30</v>
          </cell>
          <cell r="Z54">
            <v>55</v>
          </cell>
        </row>
        <row r="55">
          <cell r="F55" t="str">
            <v>13-00</v>
          </cell>
        </row>
        <row r="56">
          <cell r="F56" t="str">
            <v>15-00</v>
          </cell>
        </row>
        <row r="57">
          <cell r="F57" t="str">
            <v>17-00</v>
          </cell>
          <cell r="H57">
            <v>20.100000000000001</v>
          </cell>
          <cell r="I57">
            <v>19.5</v>
          </cell>
          <cell r="J57">
            <v>18.8</v>
          </cell>
          <cell r="K57">
            <v>18</v>
          </cell>
          <cell r="V57">
            <v>49.5</v>
          </cell>
          <cell r="W57">
            <v>32.1</v>
          </cell>
          <cell r="X57">
            <v>105</v>
          </cell>
          <cell r="Y57">
            <v>29</v>
          </cell>
          <cell r="Z57">
            <v>56</v>
          </cell>
        </row>
        <row r="58">
          <cell r="F58" t="str">
            <v>18-00</v>
          </cell>
        </row>
        <row r="59">
          <cell r="F59" t="str">
            <v>21-00</v>
          </cell>
        </row>
        <row r="60">
          <cell r="F60" t="str">
            <v>23-00</v>
          </cell>
        </row>
        <row r="61">
          <cell r="F61" t="str">
            <v>1-00</v>
          </cell>
          <cell r="G61">
            <v>2300</v>
          </cell>
          <cell r="H61">
            <v>20</v>
          </cell>
          <cell r="I61">
            <v>19.600000000000001</v>
          </cell>
          <cell r="J61">
            <v>19.2</v>
          </cell>
          <cell r="K61">
            <v>18</v>
          </cell>
          <cell r="M61">
            <v>60</v>
          </cell>
          <cell r="V61">
            <v>49.5</v>
          </cell>
          <cell r="W61">
            <v>31.7</v>
          </cell>
          <cell r="X61">
            <v>105</v>
          </cell>
          <cell r="Y61">
            <v>29</v>
          </cell>
          <cell r="Z61">
            <v>56</v>
          </cell>
        </row>
        <row r="62">
          <cell r="F62" t="str">
            <v>3-00</v>
          </cell>
        </row>
        <row r="63">
          <cell r="L63">
            <v>153</v>
          </cell>
          <cell r="M63">
            <v>60</v>
          </cell>
          <cell r="N63">
            <v>50.673599999999993</v>
          </cell>
          <cell r="O63" t="e">
            <v>#DIV/0!</v>
          </cell>
          <cell r="Q63" t="e">
            <v>#DIV/0!</v>
          </cell>
          <cell r="R63">
            <v>86</v>
          </cell>
          <cell r="S63">
            <v>1.0369999999999999</v>
          </cell>
          <cell r="T63">
            <v>0.82799999999999996</v>
          </cell>
          <cell r="U63">
            <v>0.95340000000000003</v>
          </cell>
        </row>
        <row r="64">
          <cell r="F64" t="str">
            <v>4-00</v>
          </cell>
          <cell r="L64">
            <v>153</v>
          </cell>
        </row>
        <row r="65">
          <cell r="F65" t="str">
            <v>7-00</v>
          </cell>
          <cell r="H65">
            <v>20</v>
          </cell>
          <cell r="I65">
            <v>19.600000000000001</v>
          </cell>
          <cell r="J65">
            <v>19.3</v>
          </cell>
          <cell r="K65">
            <v>18</v>
          </cell>
          <cell r="V65">
            <v>49.5</v>
          </cell>
          <cell r="W65">
            <v>31.7</v>
          </cell>
          <cell r="X65">
            <v>105</v>
          </cell>
          <cell r="Y65">
            <v>29</v>
          </cell>
          <cell r="Z65">
            <v>56</v>
          </cell>
        </row>
        <row r="66">
          <cell r="F66" t="str">
            <v>8-00</v>
          </cell>
        </row>
        <row r="67">
          <cell r="F67" t="str">
            <v>11-00</v>
          </cell>
          <cell r="H67">
            <v>20.8</v>
          </cell>
          <cell r="I67">
            <v>20.100000000000001</v>
          </cell>
          <cell r="J67">
            <v>19.7</v>
          </cell>
          <cell r="K67">
            <v>18</v>
          </cell>
          <cell r="V67">
            <v>49.5</v>
          </cell>
          <cell r="W67">
            <v>32</v>
          </cell>
          <cell r="X67">
            <v>105</v>
          </cell>
          <cell r="Y67">
            <v>30</v>
          </cell>
          <cell r="Z67">
            <v>57</v>
          </cell>
        </row>
        <row r="68">
          <cell r="F68" t="str">
            <v>13-00</v>
          </cell>
        </row>
        <row r="69">
          <cell r="F69" t="str">
            <v>15-00</v>
          </cell>
        </row>
        <row r="70">
          <cell r="F70" t="str">
            <v>17-00</v>
          </cell>
          <cell r="H70">
            <v>20.5</v>
          </cell>
          <cell r="I70">
            <v>19.8</v>
          </cell>
          <cell r="J70">
            <v>17.7</v>
          </cell>
          <cell r="K70">
            <v>18</v>
          </cell>
          <cell r="V70">
            <v>49.5</v>
          </cell>
          <cell r="W70">
            <v>32</v>
          </cell>
          <cell r="X70">
            <v>106</v>
          </cell>
          <cell r="Y70">
            <v>28</v>
          </cell>
          <cell r="Z70">
            <v>55</v>
          </cell>
        </row>
        <row r="71">
          <cell r="F71" t="str">
            <v>18-00</v>
          </cell>
        </row>
        <row r="72">
          <cell r="F72" t="str">
            <v>21-00</v>
          </cell>
        </row>
        <row r="73">
          <cell r="F73" t="str">
            <v>23-00</v>
          </cell>
        </row>
        <row r="74">
          <cell r="F74" t="str">
            <v>1-00</v>
          </cell>
          <cell r="G74">
            <v>2315</v>
          </cell>
          <cell r="H74">
            <v>19.8</v>
          </cell>
          <cell r="I74">
            <v>19.399999999999999</v>
          </cell>
          <cell r="J74">
            <v>19.2</v>
          </cell>
          <cell r="K74">
            <v>18</v>
          </cell>
          <cell r="M74">
            <v>58</v>
          </cell>
          <cell r="V74">
            <v>49.5</v>
          </cell>
          <cell r="W74">
            <v>32</v>
          </cell>
          <cell r="X74">
            <v>105</v>
          </cell>
          <cell r="Y74">
            <v>29</v>
          </cell>
          <cell r="Z74">
            <v>56</v>
          </cell>
        </row>
        <row r="75">
          <cell r="F75" t="str">
            <v>3-00</v>
          </cell>
        </row>
        <row r="76">
          <cell r="L76">
            <v>153</v>
          </cell>
          <cell r="M76">
            <v>58</v>
          </cell>
          <cell r="N76">
            <v>53.207279999999997</v>
          </cell>
          <cell r="O76" t="e">
            <v>#DIV/0!</v>
          </cell>
          <cell r="Q76" t="e">
            <v>#DIV/0!</v>
          </cell>
          <cell r="R76">
            <v>86</v>
          </cell>
          <cell r="S76">
            <v>1.0369999999999999</v>
          </cell>
          <cell r="T76">
            <v>0.82799999999999996</v>
          </cell>
          <cell r="U76">
            <v>0.94921999999999995</v>
          </cell>
        </row>
        <row r="77">
          <cell r="F77" t="str">
            <v>4-00</v>
          </cell>
        </row>
        <row r="78">
          <cell r="F78" t="str">
            <v>7-00</v>
          </cell>
          <cell r="H78">
            <v>19.8</v>
          </cell>
          <cell r="I78">
            <v>19.399999999999999</v>
          </cell>
          <cell r="J78">
            <v>19</v>
          </cell>
          <cell r="K78">
            <v>18</v>
          </cell>
          <cell r="V78">
            <v>49.5</v>
          </cell>
          <cell r="W78">
            <v>32</v>
          </cell>
          <cell r="X78">
            <v>106</v>
          </cell>
          <cell r="Y78">
            <v>29</v>
          </cell>
          <cell r="Z78">
            <v>55</v>
          </cell>
        </row>
        <row r="79">
          <cell r="F79" t="str">
            <v>8-00</v>
          </cell>
        </row>
        <row r="80">
          <cell r="F80" t="str">
            <v>11-00</v>
          </cell>
          <cell r="H80">
            <v>20.399999999999999</v>
          </cell>
          <cell r="I80">
            <v>19.7</v>
          </cell>
          <cell r="J80">
            <v>19.3</v>
          </cell>
          <cell r="K80">
            <v>18</v>
          </cell>
          <cell r="L80">
            <v>150</v>
          </cell>
          <cell r="O80">
            <v>4696</v>
          </cell>
          <cell r="V80">
            <v>49.5</v>
          </cell>
          <cell r="W80">
            <v>32</v>
          </cell>
          <cell r="X80">
            <v>106</v>
          </cell>
          <cell r="Y80">
            <v>30</v>
          </cell>
          <cell r="Z80">
            <v>56</v>
          </cell>
        </row>
        <row r="81">
          <cell r="F81" t="str">
            <v>13-00</v>
          </cell>
        </row>
        <row r="82">
          <cell r="F82" t="str">
            <v>15-00</v>
          </cell>
        </row>
        <row r="83">
          <cell r="F83" t="str">
            <v>17-00</v>
          </cell>
          <cell r="H83">
            <v>20.2</v>
          </cell>
          <cell r="I83">
            <v>19.100000000000001</v>
          </cell>
          <cell r="J83">
            <v>19</v>
          </cell>
          <cell r="K83">
            <v>18</v>
          </cell>
          <cell r="V83">
            <v>49.5</v>
          </cell>
          <cell r="W83">
            <v>32</v>
          </cell>
          <cell r="X83">
            <v>106</v>
          </cell>
          <cell r="Y83">
            <v>29</v>
          </cell>
          <cell r="Z83">
            <v>56</v>
          </cell>
        </row>
        <row r="84">
          <cell r="F84" t="str">
            <v>18-00</v>
          </cell>
        </row>
        <row r="85">
          <cell r="F85" t="str">
            <v>21-00</v>
          </cell>
        </row>
        <row r="86">
          <cell r="F86" t="str">
            <v>23-00</v>
          </cell>
        </row>
        <row r="87">
          <cell r="F87" t="str">
            <v>1-00</v>
          </cell>
          <cell r="G87">
            <v>2321</v>
          </cell>
          <cell r="H87">
            <v>20</v>
          </cell>
          <cell r="I87">
            <v>19.399999999999999</v>
          </cell>
          <cell r="J87">
            <v>19</v>
          </cell>
          <cell r="K87">
            <v>18</v>
          </cell>
          <cell r="M87">
            <v>59</v>
          </cell>
          <cell r="V87">
            <v>49.5</v>
          </cell>
          <cell r="W87">
            <v>32</v>
          </cell>
          <cell r="X87">
            <v>106</v>
          </cell>
          <cell r="Y87">
            <v>29</v>
          </cell>
          <cell r="Z87">
            <v>56</v>
          </cell>
        </row>
        <row r="88">
          <cell r="F88" t="str">
            <v>3-00</v>
          </cell>
        </row>
        <row r="89">
          <cell r="L89">
            <v>150</v>
          </cell>
          <cell r="M89">
            <v>59</v>
          </cell>
          <cell r="N89">
            <v>50.921999999999997</v>
          </cell>
          <cell r="O89">
            <v>4696</v>
          </cell>
          <cell r="Q89">
            <v>92.219472919366879</v>
          </cell>
          <cell r="R89">
            <v>86</v>
          </cell>
          <cell r="S89">
            <v>1.0369999999999999</v>
          </cell>
          <cell r="T89">
            <v>0.82799999999999996</v>
          </cell>
          <cell r="U89">
            <v>0.95130999999999999</v>
          </cell>
        </row>
        <row r="90">
          <cell r="F90" t="str">
            <v>4-00</v>
          </cell>
          <cell r="L90">
            <v>139</v>
          </cell>
          <cell r="O90">
            <v>4687</v>
          </cell>
        </row>
        <row r="91">
          <cell r="F91" t="str">
            <v>7-00</v>
          </cell>
          <cell r="H91">
            <v>20</v>
          </cell>
          <cell r="I91">
            <v>19.600000000000001</v>
          </cell>
          <cell r="J91">
            <v>19.2</v>
          </cell>
          <cell r="K91">
            <v>18</v>
          </cell>
          <cell r="V91">
            <v>49.5</v>
          </cell>
          <cell r="W91">
            <v>32</v>
          </cell>
          <cell r="X91">
            <v>106</v>
          </cell>
          <cell r="Y91">
            <v>29</v>
          </cell>
          <cell r="Z91">
            <v>56</v>
          </cell>
        </row>
        <row r="92">
          <cell r="F92" t="str">
            <v>8-00</v>
          </cell>
        </row>
        <row r="93">
          <cell r="F93" t="str">
            <v>11-00</v>
          </cell>
          <cell r="H93">
            <v>20.6</v>
          </cell>
          <cell r="I93">
            <v>19.7</v>
          </cell>
          <cell r="J93">
            <v>19.2</v>
          </cell>
          <cell r="K93">
            <v>18</v>
          </cell>
          <cell r="V93">
            <v>49.5</v>
          </cell>
          <cell r="W93">
            <v>32</v>
          </cell>
          <cell r="X93">
            <v>106</v>
          </cell>
          <cell r="Y93">
            <v>29</v>
          </cell>
          <cell r="Z93">
            <v>56</v>
          </cell>
        </row>
        <row r="94">
          <cell r="F94" t="str">
            <v>13-00</v>
          </cell>
        </row>
        <row r="95">
          <cell r="F95" t="str">
            <v>15-00</v>
          </cell>
        </row>
        <row r="96">
          <cell r="F96" t="str">
            <v>17-00</v>
          </cell>
          <cell r="H96">
            <v>20.3</v>
          </cell>
          <cell r="I96">
            <v>19.399999999999999</v>
          </cell>
          <cell r="J96">
            <v>18.8</v>
          </cell>
          <cell r="K96">
            <v>18</v>
          </cell>
          <cell r="L96">
            <v>137</v>
          </cell>
          <cell r="O96">
            <v>4643</v>
          </cell>
          <cell r="V96">
            <v>49.5</v>
          </cell>
          <cell r="W96">
            <v>32</v>
          </cell>
          <cell r="X96">
            <v>106</v>
          </cell>
          <cell r="Y96">
            <v>29</v>
          </cell>
          <cell r="Z96">
            <v>56</v>
          </cell>
        </row>
        <row r="97">
          <cell r="F97" t="str">
            <v>18-00</v>
          </cell>
        </row>
        <row r="98">
          <cell r="F98" t="str">
            <v>21-00</v>
          </cell>
        </row>
        <row r="99">
          <cell r="F99" t="str">
            <v>23-00</v>
          </cell>
        </row>
        <row r="100">
          <cell r="F100" t="str">
            <v>1-00</v>
          </cell>
          <cell r="G100">
            <v>2302</v>
          </cell>
          <cell r="H100">
            <v>19.5</v>
          </cell>
          <cell r="I100">
            <v>19</v>
          </cell>
          <cell r="J100">
            <v>18.5</v>
          </cell>
          <cell r="K100">
            <v>18</v>
          </cell>
          <cell r="M100">
            <v>60</v>
          </cell>
          <cell r="V100">
            <v>49.5</v>
          </cell>
          <cell r="W100">
            <v>32</v>
          </cell>
          <cell r="X100">
            <v>106</v>
          </cell>
          <cell r="Y100">
            <v>29</v>
          </cell>
          <cell r="Z100">
            <v>56</v>
          </cell>
        </row>
        <row r="101">
          <cell r="F101" t="str">
            <v>3-00</v>
          </cell>
        </row>
        <row r="102">
          <cell r="L102">
            <v>138</v>
          </cell>
          <cell r="M102">
            <v>60</v>
          </cell>
          <cell r="N102">
            <v>45.705599999999997</v>
          </cell>
          <cell r="O102">
            <v>4665</v>
          </cell>
          <cell r="Q102">
            <v>102.06626759084227</v>
          </cell>
          <cell r="R102">
            <v>86</v>
          </cell>
          <cell r="S102">
            <v>1.0369999999999999</v>
          </cell>
          <cell r="T102">
            <v>0.82799999999999996</v>
          </cell>
          <cell r="U102">
            <v>0.95340000000000003</v>
          </cell>
        </row>
        <row r="103">
          <cell r="F103" t="str">
            <v>4-00</v>
          </cell>
          <cell r="L103">
            <v>138</v>
          </cell>
          <cell r="O103">
            <v>4803</v>
          </cell>
        </row>
        <row r="104">
          <cell r="F104" t="str">
            <v>7-00</v>
          </cell>
          <cell r="H104">
            <v>19</v>
          </cell>
          <cell r="I104">
            <v>18.600000000000001</v>
          </cell>
          <cell r="J104">
            <v>18.2</v>
          </cell>
          <cell r="K104">
            <v>18</v>
          </cell>
          <cell r="V104">
            <v>49.5</v>
          </cell>
          <cell r="W104">
            <v>32</v>
          </cell>
          <cell r="X104">
            <v>106</v>
          </cell>
          <cell r="Y104">
            <v>29</v>
          </cell>
          <cell r="Z104">
            <v>56</v>
          </cell>
        </row>
        <row r="105">
          <cell r="F105" t="str">
            <v>8-00</v>
          </cell>
        </row>
        <row r="106">
          <cell r="F106" t="str">
            <v>11-00</v>
          </cell>
          <cell r="H106">
            <v>20.5</v>
          </cell>
          <cell r="I106">
            <v>19.7</v>
          </cell>
          <cell r="J106">
            <v>18.8</v>
          </cell>
          <cell r="K106">
            <v>18</v>
          </cell>
          <cell r="V106">
            <v>49.5</v>
          </cell>
          <cell r="W106">
            <v>31.8</v>
          </cell>
          <cell r="X106">
            <v>106</v>
          </cell>
          <cell r="Y106">
            <v>29</v>
          </cell>
          <cell r="Z106">
            <v>56</v>
          </cell>
        </row>
        <row r="107">
          <cell r="F107" t="str">
            <v>13-00</v>
          </cell>
        </row>
        <row r="108">
          <cell r="F108" t="str">
            <v>15-00</v>
          </cell>
        </row>
        <row r="109">
          <cell r="F109" t="str">
            <v>17-00</v>
          </cell>
          <cell r="H109">
            <v>19</v>
          </cell>
          <cell r="I109">
            <v>18.8</v>
          </cell>
          <cell r="J109">
            <v>18.600000000000001</v>
          </cell>
          <cell r="K109">
            <v>18</v>
          </cell>
          <cell r="V109">
            <v>49.5</v>
          </cell>
          <cell r="W109">
            <v>32</v>
          </cell>
          <cell r="X109">
            <v>106</v>
          </cell>
          <cell r="Y109">
            <v>29</v>
          </cell>
          <cell r="Z109">
            <v>56</v>
          </cell>
        </row>
        <row r="110">
          <cell r="F110" t="str">
            <v>18-00</v>
          </cell>
        </row>
        <row r="111">
          <cell r="F111" t="str">
            <v>21-00</v>
          </cell>
        </row>
        <row r="112">
          <cell r="F112" t="str">
            <v>23-00</v>
          </cell>
        </row>
        <row r="113">
          <cell r="F113" t="str">
            <v>1-00</v>
          </cell>
          <cell r="G113">
            <v>2309</v>
          </cell>
          <cell r="H113">
            <v>20</v>
          </cell>
          <cell r="I113">
            <v>19.600000000000001</v>
          </cell>
          <cell r="J113">
            <v>19.3</v>
          </cell>
          <cell r="K113">
            <v>18</v>
          </cell>
          <cell r="M113">
            <v>60</v>
          </cell>
          <cell r="V113">
            <v>49.5</v>
          </cell>
          <cell r="W113">
            <v>31.8</v>
          </cell>
          <cell r="X113">
            <v>106</v>
          </cell>
          <cell r="Y113">
            <v>29</v>
          </cell>
          <cell r="Z113">
            <v>56</v>
          </cell>
        </row>
        <row r="114">
          <cell r="F114" t="str">
            <v>3-00</v>
          </cell>
        </row>
        <row r="115">
          <cell r="L115">
            <v>138</v>
          </cell>
          <cell r="M115">
            <v>60</v>
          </cell>
          <cell r="N115">
            <v>45.705599999999997</v>
          </cell>
          <cell r="O115">
            <v>4803</v>
          </cell>
          <cell r="Q115">
            <v>105.08559126233985</v>
          </cell>
          <cell r="R115">
            <v>86</v>
          </cell>
          <cell r="S115">
            <v>1.0369999999999999</v>
          </cell>
          <cell r="T115">
            <v>0.82799999999999996</v>
          </cell>
          <cell r="U115">
            <v>0.95340000000000003</v>
          </cell>
        </row>
        <row r="116">
          <cell r="F116" t="str">
            <v>4-00</v>
          </cell>
          <cell r="L116">
            <v>158</v>
          </cell>
          <cell r="O116">
            <v>5261</v>
          </cell>
        </row>
        <row r="117">
          <cell r="F117" t="str">
            <v>7-00</v>
          </cell>
          <cell r="H117">
            <v>20</v>
          </cell>
          <cell r="I117">
            <v>19.600000000000001</v>
          </cell>
          <cell r="J117">
            <v>19.2</v>
          </cell>
          <cell r="K117">
            <v>18</v>
          </cell>
          <cell r="V117">
            <v>49.5</v>
          </cell>
          <cell r="W117">
            <v>32</v>
          </cell>
          <cell r="X117">
            <v>106</v>
          </cell>
          <cell r="Y117">
            <v>29</v>
          </cell>
          <cell r="Z117">
            <v>56</v>
          </cell>
        </row>
        <row r="118">
          <cell r="F118" t="str">
            <v>8-00</v>
          </cell>
        </row>
        <row r="119">
          <cell r="F119" t="str">
            <v>11-00</v>
          </cell>
          <cell r="H119">
            <v>20.8</v>
          </cell>
          <cell r="I119">
            <v>20</v>
          </cell>
          <cell r="J119">
            <v>18.8</v>
          </cell>
          <cell r="K119">
            <v>18</v>
          </cell>
          <cell r="V119">
            <v>49.5</v>
          </cell>
          <cell r="W119">
            <v>31.8</v>
          </cell>
          <cell r="X119">
            <v>106</v>
          </cell>
          <cell r="Y119">
            <v>29</v>
          </cell>
          <cell r="Z119">
            <v>56</v>
          </cell>
        </row>
        <row r="120">
          <cell r="F120" t="str">
            <v>13-00</v>
          </cell>
        </row>
        <row r="121">
          <cell r="F121" t="str">
            <v>15-00</v>
          </cell>
        </row>
        <row r="122">
          <cell r="F122" t="str">
            <v>17-00</v>
          </cell>
          <cell r="H122">
            <v>20.7</v>
          </cell>
          <cell r="I122">
            <v>20</v>
          </cell>
          <cell r="J122">
            <v>18.600000000000001</v>
          </cell>
          <cell r="K122">
            <v>18</v>
          </cell>
          <cell r="V122">
            <v>49.5</v>
          </cell>
          <cell r="W122">
            <v>32</v>
          </cell>
          <cell r="X122">
            <v>106</v>
          </cell>
          <cell r="Y122">
            <v>28</v>
          </cell>
          <cell r="Z122">
            <v>56</v>
          </cell>
        </row>
        <row r="123">
          <cell r="F123" t="str">
            <v>18-00</v>
          </cell>
        </row>
        <row r="124">
          <cell r="F124" t="str">
            <v>21-00</v>
          </cell>
        </row>
        <row r="125">
          <cell r="F125" t="str">
            <v>23-00</v>
          </cell>
        </row>
        <row r="126">
          <cell r="F126" t="str">
            <v>1-00</v>
          </cell>
          <cell r="G126">
            <v>2314</v>
          </cell>
          <cell r="H126">
            <v>20</v>
          </cell>
          <cell r="I126">
            <v>19.600000000000001</v>
          </cell>
          <cell r="J126">
            <v>19.2</v>
          </cell>
          <cell r="K126">
            <v>18</v>
          </cell>
          <cell r="M126">
            <v>58</v>
          </cell>
          <cell r="V126">
            <v>49.5</v>
          </cell>
          <cell r="W126">
            <v>31.8</v>
          </cell>
          <cell r="X126">
            <v>106</v>
          </cell>
          <cell r="Y126">
            <v>29</v>
          </cell>
          <cell r="Z126">
            <v>56</v>
          </cell>
        </row>
        <row r="127">
          <cell r="F127" t="str">
            <v>3-00</v>
          </cell>
        </row>
        <row r="128">
          <cell r="L128">
            <v>158</v>
          </cell>
          <cell r="M128">
            <v>58</v>
          </cell>
          <cell r="N128">
            <v>54.946080000000002</v>
          </cell>
          <cell r="O128">
            <v>5261</v>
          </cell>
          <cell r="Q128">
            <v>95.748413717593678</v>
          </cell>
          <cell r="R128">
            <v>86</v>
          </cell>
          <cell r="S128">
            <v>1.0369999999999999</v>
          </cell>
          <cell r="T128">
            <v>0.82799999999999996</v>
          </cell>
          <cell r="U128">
            <v>0.94921999999999995</v>
          </cell>
        </row>
        <row r="129">
          <cell r="F129" t="str">
            <v>4-00</v>
          </cell>
        </row>
        <row r="130">
          <cell r="F130" t="str">
            <v>7-00</v>
          </cell>
          <cell r="H130">
            <v>20.7</v>
          </cell>
          <cell r="I130">
            <v>20</v>
          </cell>
          <cell r="J130">
            <v>18.600000000000001</v>
          </cell>
          <cell r="K130">
            <v>18</v>
          </cell>
          <cell r="L130">
            <v>152</v>
          </cell>
          <cell r="O130">
            <v>5029</v>
          </cell>
          <cell r="V130">
            <v>49.5</v>
          </cell>
          <cell r="W130">
            <v>32</v>
          </cell>
          <cell r="X130">
            <v>106</v>
          </cell>
          <cell r="Y130">
            <v>28</v>
          </cell>
          <cell r="Z130">
            <v>56</v>
          </cell>
        </row>
        <row r="131">
          <cell r="F131" t="str">
            <v>8-00</v>
          </cell>
        </row>
        <row r="132">
          <cell r="F132" t="str">
            <v>11-00</v>
          </cell>
          <cell r="H132">
            <v>21</v>
          </cell>
          <cell r="I132">
            <v>19.7</v>
          </cell>
          <cell r="J132">
            <v>19.100000000000001</v>
          </cell>
          <cell r="K132">
            <v>18</v>
          </cell>
          <cell r="V132">
            <v>49.5</v>
          </cell>
          <cell r="W132">
            <v>31.6</v>
          </cell>
          <cell r="X132">
            <v>106</v>
          </cell>
          <cell r="Y132">
            <v>30</v>
          </cell>
          <cell r="Z132">
            <v>56</v>
          </cell>
        </row>
        <row r="133">
          <cell r="F133" t="str">
            <v>13-00</v>
          </cell>
        </row>
        <row r="134">
          <cell r="F134" t="str">
            <v>15-00</v>
          </cell>
        </row>
        <row r="135">
          <cell r="F135" t="str">
            <v>17-00</v>
          </cell>
          <cell r="H135">
            <v>21.2</v>
          </cell>
          <cell r="I135">
            <v>19.5</v>
          </cell>
          <cell r="J135">
            <v>18.7</v>
          </cell>
          <cell r="K135">
            <v>18</v>
          </cell>
          <cell r="V135">
            <v>49.5</v>
          </cell>
          <cell r="W135">
            <v>32</v>
          </cell>
          <cell r="X135">
            <v>106</v>
          </cell>
          <cell r="Y135">
            <v>29</v>
          </cell>
          <cell r="Z135">
            <v>56</v>
          </cell>
        </row>
        <row r="136">
          <cell r="F136" t="str">
            <v>18-00</v>
          </cell>
        </row>
        <row r="137">
          <cell r="F137" t="str">
            <v>21-00</v>
          </cell>
        </row>
        <row r="138">
          <cell r="F138" t="str">
            <v>23-00</v>
          </cell>
        </row>
        <row r="139">
          <cell r="F139" t="str">
            <v>1-00</v>
          </cell>
          <cell r="G139">
            <v>2300</v>
          </cell>
          <cell r="H139">
            <v>20</v>
          </cell>
          <cell r="I139">
            <v>19.600000000000001</v>
          </cell>
          <cell r="J139">
            <v>19.2</v>
          </cell>
          <cell r="K139">
            <v>18</v>
          </cell>
          <cell r="M139">
            <v>59</v>
          </cell>
          <cell r="V139">
            <v>49.5</v>
          </cell>
          <cell r="W139">
            <v>32</v>
          </cell>
          <cell r="X139">
            <v>106</v>
          </cell>
          <cell r="Y139">
            <v>30</v>
          </cell>
          <cell r="Z139">
            <v>56</v>
          </cell>
        </row>
        <row r="140">
          <cell r="F140" t="str">
            <v>3-00</v>
          </cell>
        </row>
        <row r="141">
          <cell r="L141">
            <v>152</v>
          </cell>
          <cell r="M141">
            <v>59</v>
          </cell>
          <cell r="N141">
            <v>51.600959999999993</v>
          </cell>
          <cell r="O141">
            <v>5029</v>
          </cell>
          <cell r="Q141">
            <v>97.459427111433598</v>
          </cell>
          <cell r="R141">
            <v>86</v>
          </cell>
          <cell r="S141">
            <v>1.0369999999999999</v>
          </cell>
          <cell r="T141">
            <v>0.82799999999999996</v>
          </cell>
          <cell r="U141">
            <v>0.95130999999999999</v>
          </cell>
        </row>
        <row r="142">
          <cell r="F142" t="str">
            <v>4-00</v>
          </cell>
          <cell r="L142">
            <v>152</v>
          </cell>
        </row>
        <row r="143">
          <cell r="F143" t="str">
            <v>7-00</v>
          </cell>
          <cell r="H143">
            <v>20</v>
          </cell>
          <cell r="I143">
            <v>19.600000000000001</v>
          </cell>
          <cell r="J143">
            <v>19</v>
          </cell>
          <cell r="K143">
            <v>18</v>
          </cell>
          <cell r="V143">
            <v>49.5</v>
          </cell>
          <cell r="W143">
            <v>32</v>
          </cell>
          <cell r="X143">
            <v>106</v>
          </cell>
          <cell r="Y143">
            <v>30</v>
          </cell>
          <cell r="Z143">
            <v>56</v>
          </cell>
        </row>
        <row r="144">
          <cell r="F144" t="str">
            <v>8-00</v>
          </cell>
          <cell r="M144">
            <v>55</v>
          </cell>
          <cell r="R144">
            <v>112</v>
          </cell>
        </row>
        <row r="145">
          <cell r="F145" t="str">
            <v>11-00</v>
          </cell>
          <cell r="H145">
            <v>20.7</v>
          </cell>
          <cell r="I145">
            <v>19.600000000000001</v>
          </cell>
          <cell r="J145">
            <v>19</v>
          </cell>
          <cell r="K145">
            <v>18</v>
          </cell>
          <cell r="V145">
            <v>49.5</v>
          </cell>
          <cell r="W145">
            <v>32</v>
          </cell>
          <cell r="X145">
            <v>106</v>
          </cell>
          <cell r="Y145">
            <v>30</v>
          </cell>
          <cell r="Z145">
            <v>56</v>
          </cell>
        </row>
        <row r="146">
          <cell r="F146" t="str">
            <v>13-00</v>
          </cell>
        </row>
        <row r="147">
          <cell r="F147" t="str">
            <v>15-00</v>
          </cell>
        </row>
        <row r="148">
          <cell r="F148" t="str">
            <v>17-00</v>
          </cell>
          <cell r="H148">
            <v>21</v>
          </cell>
          <cell r="I148">
            <v>19.5</v>
          </cell>
          <cell r="J148">
            <v>18.8</v>
          </cell>
          <cell r="K148">
            <v>18</v>
          </cell>
          <cell r="V148">
            <v>49.5</v>
          </cell>
          <cell r="W148">
            <v>32</v>
          </cell>
          <cell r="X148">
            <v>106</v>
          </cell>
          <cell r="Y148">
            <v>30</v>
          </cell>
          <cell r="Z148">
            <v>56</v>
          </cell>
        </row>
        <row r="149">
          <cell r="F149" t="str">
            <v>18-00</v>
          </cell>
        </row>
        <row r="150">
          <cell r="F150" t="str">
            <v>21-00</v>
          </cell>
        </row>
        <row r="151">
          <cell r="F151" t="str">
            <v>23-00</v>
          </cell>
        </row>
        <row r="152">
          <cell r="F152" t="str">
            <v>1-00</v>
          </cell>
          <cell r="G152">
            <v>2324</v>
          </cell>
          <cell r="H152">
            <v>20</v>
          </cell>
          <cell r="I152">
            <v>19.600000000000001</v>
          </cell>
          <cell r="J152">
            <v>19</v>
          </cell>
          <cell r="K152">
            <v>18</v>
          </cell>
          <cell r="V152">
            <v>49.5</v>
          </cell>
          <cell r="W152">
            <v>32</v>
          </cell>
          <cell r="X152">
            <v>106</v>
          </cell>
          <cell r="Y152">
            <v>30</v>
          </cell>
          <cell r="Z152">
            <v>56</v>
          </cell>
        </row>
        <row r="153">
          <cell r="F153" t="str">
            <v>3-00</v>
          </cell>
        </row>
        <row r="154">
          <cell r="L154">
            <v>152</v>
          </cell>
          <cell r="M154">
            <v>55</v>
          </cell>
          <cell r="N154">
            <v>56.635199999999998</v>
          </cell>
          <cell r="O154" t="e">
            <v>#DIV/0!</v>
          </cell>
          <cell r="Q154" t="e">
            <v>#DIV/0!</v>
          </cell>
          <cell r="R154">
            <v>112</v>
          </cell>
          <cell r="S154">
            <v>1.0369999999999999</v>
          </cell>
          <cell r="T154">
            <v>0.82799999999999996</v>
          </cell>
          <cell r="U154">
            <v>0.94294999999999984</v>
          </cell>
        </row>
        <row r="155">
          <cell r="F155" t="str">
            <v>4-00</v>
          </cell>
        </row>
        <row r="156">
          <cell r="F156" t="str">
            <v>7-00</v>
          </cell>
          <cell r="H156">
            <v>19.8</v>
          </cell>
          <cell r="I156">
            <v>19.3</v>
          </cell>
          <cell r="J156">
            <v>19</v>
          </cell>
          <cell r="K156">
            <v>18</v>
          </cell>
          <cell r="V156">
            <v>49.5</v>
          </cell>
          <cell r="W156">
            <v>32</v>
          </cell>
          <cell r="X156">
            <v>106</v>
          </cell>
          <cell r="Y156">
            <v>30</v>
          </cell>
          <cell r="Z156">
            <v>56</v>
          </cell>
        </row>
        <row r="157">
          <cell r="F157" t="str">
            <v>8-00</v>
          </cell>
        </row>
        <row r="158">
          <cell r="F158" t="str">
            <v>11-00</v>
          </cell>
          <cell r="H158">
            <v>20</v>
          </cell>
          <cell r="I158">
            <v>19.600000000000001</v>
          </cell>
          <cell r="J158">
            <v>19.100000000000001</v>
          </cell>
          <cell r="K158">
            <v>18</v>
          </cell>
          <cell r="V158">
            <v>49.5</v>
          </cell>
          <cell r="W158">
            <v>32</v>
          </cell>
          <cell r="X158">
            <v>106</v>
          </cell>
          <cell r="Y158">
            <v>30</v>
          </cell>
          <cell r="Z158">
            <v>56</v>
          </cell>
        </row>
        <row r="159">
          <cell r="F159" t="str">
            <v>13-00</v>
          </cell>
        </row>
        <row r="160">
          <cell r="F160" t="str">
            <v>15-00</v>
          </cell>
        </row>
        <row r="161">
          <cell r="F161" t="str">
            <v>17-00</v>
          </cell>
          <cell r="H161">
            <v>20.100000000000001</v>
          </cell>
          <cell r="I161">
            <v>19.7</v>
          </cell>
          <cell r="J161">
            <v>18.7</v>
          </cell>
          <cell r="K161">
            <v>18</v>
          </cell>
          <cell r="V161">
            <v>49.5</v>
          </cell>
          <cell r="W161">
            <v>32</v>
          </cell>
          <cell r="X161">
            <v>106</v>
          </cell>
          <cell r="Y161">
            <v>30</v>
          </cell>
          <cell r="Z161">
            <v>56</v>
          </cell>
        </row>
        <row r="162">
          <cell r="F162" t="str">
            <v>18-00</v>
          </cell>
        </row>
        <row r="163">
          <cell r="F163" t="str">
            <v>21-00</v>
          </cell>
        </row>
        <row r="164">
          <cell r="F164" t="str">
            <v>23-00</v>
          </cell>
        </row>
        <row r="165">
          <cell r="F165" t="str">
            <v>1-00</v>
          </cell>
          <cell r="G165">
            <v>2315</v>
          </cell>
          <cell r="H165">
            <v>20</v>
          </cell>
          <cell r="I165">
            <v>19.5</v>
          </cell>
          <cell r="J165">
            <v>19</v>
          </cell>
          <cell r="K165">
            <v>18</v>
          </cell>
          <cell r="M165">
            <v>57</v>
          </cell>
          <cell r="V165">
            <v>49.5</v>
          </cell>
          <cell r="W165">
            <v>32</v>
          </cell>
          <cell r="X165">
            <v>106</v>
          </cell>
          <cell r="Y165">
            <v>30</v>
          </cell>
          <cell r="Z165">
            <v>56</v>
          </cell>
        </row>
        <row r="166">
          <cell r="F166" t="str">
            <v>3-00</v>
          </cell>
          <cell r="L166">
            <v>155</v>
          </cell>
          <cell r="O166">
            <v>5012</v>
          </cell>
        </row>
        <row r="167">
          <cell r="L167">
            <v>155</v>
          </cell>
          <cell r="M167">
            <v>57</v>
          </cell>
          <cell r="N167">
            <v>55.186199999999999</v>
          </cell>
          <cell r="O167">
            <v>5012</v>
          </cell>
          <cell r="Q167">
            <v>90.819806400875578</v>
          </cell>
          <cell r="R167">
            <v>112</v>
          </cell>
          <cell r="S167">
            <v>1.0369999999999999</v>
          </cell>
          <cell r="T167">
            <v>0.82799999999999996</v>
          </cell>
          <cell r="U167">
            <v>0.94712999999999992</v>
          </cell>
        </row>
        <row r="168">
          <cell r="F168" t="str">
            <v>4-00</v>
          </cell>
          <cell r="L168">
            <v>155</v>
          </cell>
        </row>
        <row r="169">
          <cell r="F169" t="str">
            <v>7-00</v>
          </cell>
          <cell r="H169">
            <v>19.8</v>
          </cell>
          <cell r="I169">
            <v>19.3</v>
          </cell>
          <cell r="J169">
            <v>19</v>
          </cell>
          <cell r="K169">
            <v>18</v>
          </cell>
          <cell r="V169">
            <v>49.5</v>
          </cell>
          <cell r="W169">
            <v>32</v>
          </cell>
          <cell r="X169">
            <v>106</v>
          </cell>
          <cell r="Y169">
            <v>30</v>
          </cell>
          <cell r="Z169">
            <v>56</v>
          </cell>
        </row>
        <row r="170">
          <cell r="F170" t="str">
            <v>8-00</v>
          </cell>
        </row>
        <row r="171">
          <cell r="F171" t="str">
            <v>11-00</v>
          </cell>
          <cell r="H171">
            <v>20.100000000000001</v>
          </cell>
          <cell r="I171">
            <v>19.7</v>
          </cell>
          <cell r="J171">
            <v>19.2</v>
          </cell>
          <cell r="K171">
            <v>18</v>
          </cell>
          <cell r="V171">
            <v>49.5</v>
          </cell>
          <cell r="W171">
            <v>31.7</v>
          </cell>
          <cell r="X171">
            <v>106</v>
          </cell>
          <cell r="Y171">
            <v>30</v>
          </cell>
          <cell r="Z171">
            <v>57</v>
          </cell>
        </row>
        <row r="172">
          <cell r="F172" t="str">
            <v>13-00</v>
          </cell>
        </row>
        <row r="173">
          <cell r="F173" t="str">
            <v>15-00</v>
          </cell>
        </row>
        <row r="174">
          <cell r="F174" t="str">
            <v>17-00</v>
          </cell>
          <cell r="H174">
            <v>20.399999999999999</v>
          </cell>
          <cell r="I174">
            <v>20</v>
          </cell>
          <cell r="J174">
            <v>19.399999999999999</v>
          </cell>
          <cell r="K174">
            <v>18</v>
          </cell>
          <cell r="V174">
            <v>49.5</v>
          </cell>
          <cell r="W174">
            <v>32</v>
          </cell>
          <cell r="X174">
            <v>106</v>
          </cell>
          <cell r="Y174">
            <v>30</v>
          </cell>
          <cell r="Z174">
            <v>56</v>
          </cell>
        </row>
        <row r="175">
          <cell r="F175" t="str">
            <v>18-00</v>
          </cell>
        </row>
        <row r="176">
          <cell r="F176" t="str">
            <v>21-00</v>
          </cell>
        </row>
        <row r="177">
          <cell r="F177" t="str">
            <v>23-00</v>
          </cell>
        </row>
        <row r="178">
          <cell r="F178" t="str">
            <v>1-00</v>
          </cell>
          <cell r="G178">
            <v>2252</v>
          </cell>
          <cell r="H178">
            <v>19.8</v>
          </cell>
          <cell r="I178">
            <v>19.399999999999999</v>
          </cell>
          <cell r="J178">
            <v>19.2</v>
          </cell>
          <cell r="K178">
            <v>18</v>
          </cell>
          <cell r="M178">
            <v>59</v>
          </cell>
          <cell r="V178">
            <v>49.5</v>
          </cell>
          <cell r="W178">
            <v>32</v>
          </cell>
          <cell r="X178">
            <v>106</v>
          </cell>
          <cell r="Y178">
            <v>30</v>
          </cell>
          <cell r="Z178">
            <v>56</v>
          </cell>
        </row>
        <row r="179">
          <cell r="F179" t="str">
            <v>3-00</v>
          </cell>
        </row>
        <row r="180">
          <cell r="L180">
            <v>155</v>
          </cell>
          <cell r="M180">
            <v>59</v>
          </cell>
          <cell r="N180">
            <v>52.619399999999999</v>
          </cell>
          <cell r="O180" t="e">
            <v>#DIV/0!</v>
          </cell>
          <cell r="Q180" t="e">
            <v>#DIV/0!</v>
          </cell>
          <cell r="R180">
            <v>112</v>
          </cell>
          <cell r="S180">
            <v>1.0369999999999999</v>
          </cell>
          <cell r="T180">
            <v>0.82799999999999996</v>
          </cell>
          <cell r="U180">
            <v>0.95130999999999999</v>
          </cell>
        </row>
        <row r="181">
          <cell r="F181" t="str">
            <v>4-00</v>
          </cell>
        </row>
        <row r="182">
          <cell r="F182" t="str">
            <v>7-00</v>
          </cell>
          <cell r="H182">
            <v>20.100000000000001</v>
          </cell>
          <cell r="I182">
            <v>19.7</v>
          </cell>
          <cell r="J182">
            <v>19.2</v>
          </cell>
          <cell r="K182">
            <v>18</v>
          </cell>
          <cell r="V182">
            <v>49.5</v>
          </cell>
          <cell r="W182">
            <v>32</v>
          </cell>
          <cell r="X182">
            <v>106</v>
          </cell>
          <cell r="Y182">
            <v>30</v>
          </cell>
          <cell r="Z182">
            <v>56</v>
          </cell>
        </row>
        <row r="183">
          <cell r="F183" t="str">
            <v>8-00</v>
          </cell>
        </row>
        <row r="184">
          <cell r="F184" t="str">
            <v>11-00</v>
          </cell>
          <cell r="H184">
            <v>20.3</v>
          </cell>
          <cell r="I184">
            <v>19.5</v>
          </cell>
          <cell r="J184">
            <v>18.600000000000001</v>
          </cell>
          <cell r="K184">
            <v>18</v>
          </cell>
          <cell r="L184">
            <v>147</v>
          </cell>
          <cell r="O184">
            <v>5329</v>
          </cell>
          <cell r="P184">
            <v>50</v>
          </cell>
          <cell r="V184">
            <v>49.5</v>
          </cell>
          <cell r="W184">
            <v>32</v>
          </cell>
          <cell r="X184">
            <v>106</v>
          </cell>
          <cell r="Y184">
            <v>30</v>
          </cell>
          <cell r="Z184">
            <v>56</v>
          </cell>
        </row>
        <row r="185">
          <cell r="F185" t="str">
            <v>13-00</v>
          </cell>
        </row>
        <row r="186">
          <cell r="F186" t="str">
            <v>15-00</v>
          </cell>
        </row>
        <row r="187">
          <cell r="F187" t="str">
            <v>17-00</v>
          </cell>
          <cell r="H187">
            <v>20</v>
          </cell>
          <cell r="I187">
            <v>19.600000000000001</v>
          </cell>
          <cell r="J187">
            <v>19.399999999999999</v>
          </cell>
          <cell r="K187">
            <v>18</v>
          </cell>
          <cell r="V187">
            <v>49.5</v>
          </cell>
          <cell r="W187">
            <v>32</v>
          </cell>
          <cell r="X187">
            <v>106</v>
          </cell>
          <cell r="Y187">
            <v>30</v>
          </cell>
          <cell r="Z187">
            <v>56</v>
          </cell>
        </row>
        <row r="188">
          <cell r="F188" t="str">
            <v>18-00</v>
          </cell>
        </row>
        <row r="189">
          <cell r="F189" t="str">
            <v>21-00</v>
          </cell>
        </row>
        <row r="190">
          <cell r="F190" t="str">
            <v>23-00</v>
          </cell>
        </row>
        <row r="191">
          <cell r="F191" t="str">
            <v>1-00</v>
          </cell>
          <cell r="G191">
            <v>2312</v>
          </cell>
          <cell r="H191">
            <v>21</v>
          </cell>
          <cell r="I191">
            <v>20.399999999999999</v>
          </cell>
          <cell r="J191">
            <v>19.7</v>
          </cell>
          <cell r="K191">
            <v>18</v>
          </cell>
          <cell r="M191">
            <v>55</v>
          </cell>
          <cell r="V191">
            <v>49.5</v>
          </cell>
          <cell r="W191">
            <v>32</v>
          </cell>
          <cell r="X191">
            <v>106</v>
          </cell>
          <cell r="Y191">
            <v>30</v>
          </cell>
          <cell r="Z191">
            <v>56</v>
          </cell>
        </row>
        <row r="192">
          <cell r="F192" t="str">
            <v>3-00</v>
          </cell>
        </row>
        <row r="193">
          <cell r="L193">
            <v>147</v>
          </cell>
          <cell r="M193">
            <v>55</v>
          </cell>
          <cell r="N193">
            <v>54.772199999999991</v>
          </cell>
          <cell r="O193">
            <v>5329</v>
          </cell>
          <cell r="Q193">
            <v>97.293882663102835</v>
          </cell>
          <cell r="R193">
            <v>112</v>
          </cell>
          <cell r="S193">
            <v>1.0369999999999999</v>
          </cell>
          <cell r="T193">
            <v>0.82799999999999996</v>
          </cell>
          <cell r="U193">
            <v>0.94294999999999984</v>
          </cell>
        </row>
        <row r="194">
          <cell r="F194" t="str">
            <v>4-00</v>
          </cell>
          <cell r="L194">
            <v>147</v>
          </cell>
        </row>
        <row r="195">
          <cell r="F195" t="str">
            <v>7-00</v>
          </cell>
          <cell r="H195">
            <v>21</v>
          </cell>
          <cell r="I195">
            <v>20.5</v>
          </cell>
          <cell r="J195">
            <v>19.5</v>
          </cell>
          <cell r="K195">
            <v>18</v>
          </cell>
          <cell r="V195">
            <v>49.5</v>
          </cell>
          <cell r="W195">
            <v>32</v>
          </cell>
          <cell r="X195">
            <v>106</v>
          </cell>
          <cell r="Y195">
            <v>30</v>
          </cell>
          <cell r="Z195">
            <v>56</v>
          </cell>
        </row>
        <row r="196">
          <cell r="F196" t="str">
            <v>8-00</v>
          </cell>
        </row>
        <row r="197">
          <cell r="F197" t="str">
            <v>11-00</v>
          </cell>
          <cell r="H197">
            <v>20.8</v>
          </cell>
          <cell r="I197">
            <v>20.399999999999999</v>
          </cell>
          <cell r="J197">
            <v>20.2</v>
          </cell>
          <cell r="K197">
            <v>18</v>
          </cell>
          <cell r="V197">
            <v>49.5</v>
          </cell>
          <cell r="W197">
            <v>32</v>
          </cell>
          <cell r="X197">
            <v>107</v>
          </cell>
          <cell r="Y197">
            <v>30</v>
          </cell>
          <cell r="Z197">
            <v>57</v>
          </cell>
        </row>
        <row r="198">
          <cell r="F198" t="str">
            <v>13-00</v>
          </cell>
        </row>
        <row r="199">
          <cell r="F199" t="str">
            <v>15-00</v>
          </cell>
        </row>
        <row r="200">
          <cell r="F200" t="str">
            <v>17-00</v>
          </cell>
          <cell r="H200">
            <v>21</v>
          </cell>
          <cell r="I200">
            <v>20.6</v>
          </cell>
          <cell r="J200">
            <v>20</v>
          </cell>
          <cell r="K200">
            <v>18</v>
          </cell>
          <cell r="V200">
            <v>49.5</v>
          </cell>
          <cell r="W200">
            <v>32</v>
          </cell>
          <cell r="X200">
            <v>107</v>
          </cell>
          <cell r="Y200">
            <v>30</v>
          </cell>
          <cell r="Z200">
            <v>57</v>
          </cell>
        </row>
        <row r="201">
          <cell r="F201" t="str">
            <v>18-00</v>
          </cell>
        </row>
        <row r="202">
          <cell r="F202" t="str">
            <v>21-00</v>
          </cell>
        </row>
        <row r="203">
          <cell r="F203" t="str">
            <v>23-00</v>
          </cell>
        </row>
        <row r="204">
          <cell r="F204" t="str">
            <v>1-00</v>
          </cell>
          <cell r="G204">
            <v>2324</v>
          </cell>
          <cell r="H204">
            <v>23</v>
          </cell>
          <cell r="I204">
            <v>19.8</v>
          </cell>
          <cell r="J204">
            <v>19.5</v>
          </cell>
          <cell r="K204">
            <v>18</v>
          </cell>
          <cell r="M204">
            <v>59</v>
          </cell>
          <cell r="V204">
            <v>49.5</v>
          </cell>
          <cell r="W204">
            <v>32</v>
          </cell>
          <cell r="X204">
            <v>107</v>
          </cell>
          <cell r="Y204">
            <v>30</v>
          </cell>
          <cell r="Z204">
            <v>57</v>
          </cell>
        </row>
        <row r="205">
          <cell r="F205" t="str">
            <v>3-00</v>
          </cell>
        </row>
        <row r="206">
          <cell r="L206">
            <v>147</v>
          </cell>
          <cell r="M206">
            <v>59</v>
          </cell>
          <cell r="N206">
            <v>49.903559999999999</v>
          </cell>
          <cell r="O206" t="e">
            <v>#DIV/0!</v>
          </cell>
          <cell r="Q206" t="e">
            <v>#DIV/0!</v>
          </cell>
          <cell r="R206">
            <v>112</v>
          </cell>
          <cell r="S206">
            <v>1.0369999999999999</v>
          </cell>
          <cell r="T206">
            <v>0.82799999999999996</v>
          </cell>
          <cell r="U206">
            <v>0.95130999999999999</v>
          </cell>
        </row>
        <row r="207">
          <cell r="F207" t="str">
            <v>4-00</v>
          </cell>
        </row>
        <row r="208">
          <cell r="F208" t="str">
            <v>7-00</v>
          </cell>
        </row>
        <row r="209">
          <cell r="F209" t="str">
            <v>8-00</v>
          </cell>
        </row>
        <row r="210">
          <cell r="F210" t="str">
            <v>11-00</v>
          </cell>
          <cell r="H210">
            <v>21</v>
          </cell>
          <cell r="I210">
            <v>20.399999999999999</v>
          </cell>
          <cell r="J210">
            <v>19.5</v>
          </cell>
          <cell r="K210">
            <v>18</v>
          </cell>
          <cell r="V210">
            <v>49.5</v>
          </cell>
          <cell r="W210">
            <v>32</v>
          </cell>
          <cell r="X210">
            <v>107</v>
          </cell>
          <cell r="Y210">
            <v>30</v>
          </cell>
          <cell r="Z210">
            <v>57</v>
          </cell>
        </row>
        <row r="211">
          <cell r="F211" t="str">
            <v>13-00</v>
          </cell>
          <cell r="L211">
            <v>149</v>
          </cell>
          <cell r="O211">
            <v>4960</v>
          </cell>
        </row>
        <row r="212">
          <cell r="F212" t="str">
            <v>15-00</v>
          </cell>
          <cell r="L212">
            <v>148</v>
          </cell>
          <cell r="O212">
            <v>4708</v>
          </cell>
        </row>
        <row r="213">
          <cell r="F213" t="str">
            <v>17-00</v>
          </cell>
          <cell r="H213">
            <v>21.8</v>
          </cell>
          <cell r="I213">
            <v>21.4</v>
          </cell>
          <cell r="J213">
            <v>20.3</v>
          </cell>
          <cell r="K213">
            <v>18</v>
          </cell>
          <cell r="V213">
            <v>49.5</v>
          </cell>
          <cell r="W213">
            <v>31.8</v>
          </cell>
          <cell r="X213">
            <v>107</v>
          </cell>
          <cell r="Y213">
            <v>30</v>
          </cell>
          <cell r="Z213">
            <v>56</v>
          </cell>
        </row>
        <row r="214">
          <cell r="F214" t="str">
            <v>18-00</v>
          </cell>
        </row>
        <row r="215">
          <cell r="F215" t="str">
            <v>21-00</v>
          </cell>
        </row>
        <row r="216">
          <cell r="F216" t="str">
            <v>23-00</v>
          </cell>
        </row>
        <row r="217">
          <cell r="F217" t="str">
            <v>1-00</v>
          </cell>
          <cell r="G217">
            <v>2331</v>
          </cell>
          <cell r="H217">
            <v>21.8</v>
          </cell>
          <cell r="I217">
            <v>21</v>
          </cell>
          <cell r="J217">
            <v>20.5</v>
          </cell>
          <cell r="K217">
            <v>18</v>
          </cell>
          <cell r="M217">
            <v>54</v>
          </cell>
          <cell r="V217">
            <v>49.5</v>
          </cell>
          <cell r="W217">
            <v>31.8</v>
          </cell>
          <cell r="X217">
            <v>107</v>
          </cell>
          <cell r="Y217">
            <v>31</v>
          </cell>
          <cell r="Z217">
            <v>57</v>
          </cell>
        </row>
        <row r="218">
          <cell r="F218" t="str">
            <v>3-00</v>
          </cell>
        </row>
        <row r="219">
          <cell r="L219">
            <v>148.5</v>
          </cell>
          <cell r="M219">
            <v>54</v>
          </cell>
          <cell r="N219">
            <v>56.560679999999991</v>
          </cell>
          <cell r="O219">
            <v>4834</v>
          </cell>
          <cell r="Q219">
            <v>85.465733438848346</v>
          </cell>
          <cell r="R219">
            <v>112</v>
          </cell>
          <cell r="S219">
            <v>1.0369999999999999</v>
          </cell>
          <cell r="T219">
            <v>0.82799999999999996</v>
          </cell>
          <cell r="U219">
            <v>0.94086000000000003</v>
          </cell>
        </row>
        <row r="220">
          <cell r="F220" t="str">
            <v>4-00</v>
          </cell>
          <cell r="L220">
            <v>149</v>
          </cell>
        </row>
        <row r="221">
          <cell r="F221" t="str">
            <v>7-00</v>
          </cell>
          <cell r="H221">
            <v>21.8</v>
          </cell>
          <cell r="I221">
            <v>20.7</v>
          </cell>
          <cell r="J221">
            <v>20.6</v>
          </cell>
          <cell r="K221">
            <v>18</v>
          </cell>
          <cell r="M221">
            <v>56</v>
          </cell>
          <cell r="V221">
            <v>49.5</v>
          </cell>
          <cell r="W221">
            <v>32</v>
          </cell>
          <cell r="X221">
            <v>107</v>
          </cell>
          <cell r="Y221">
            <v>31</v>
          </cell>
          <cell r="Z221">
            <v>56</v>
          </cell>
        </row>
        <row r="222">
          <cell r="F222" t="str">
            <v>8-00</v>
          </cell>
        </row>
        <row r="223">
          <cell r="F223" t="str">
            <v>9-00</v>
          </cell>
          <cell r="V223">
            <v>50</v>
          </cell>
          <cell r="W223">
            <v>32.4</v>
          </cell>
          <cell r="X223">
            <v>107</v>
          </cell>
          <cell r="Y223">
            <v>31</v>
          </cell>
          <cell r="Z223">
            <v>58</v>
          </cell>
        </row>
        <row r="224">
          <cell r="F224" t="str">
            <v>11-00</v>
          </cell>
          <cell r="H224">
            <v>21.5</v>
          </cell>
          <cell r="I224">
            <v>21</v>
          </cell>
          <cell r="J224">
            <v>20.5</v>
          </cell>
          <cell r="K224">
            <v>18</v>
          </cell>
          <cell r="V224">
            <v>50</v>
          </cell>
          <cell r="W224">
            <v>32.1</v>
          </cell>
          <cell r="X224">
            <v>107</v>
          </cell>
          <cell r="Y224">
            <v>30</v>
          </cell>
          <cell r="Z224">
            <v>58</v>
          </cell>
        </row>
        <row r="225">
          <cell r="F225" t="str">
            <v>15-00</v>
          </cell>
        </row>
        <row r="226">
          <cell r="F226" t="str">
            <v>15-30</v>
          </cell>
          <cell r="H226">
            <v>22</v>
          </cell>
          <cell r="I226">
            <v>21.5</v>
          </cell>
          <cell r="J226">
            <v>20.5</v>
          </cell>
          <cell r="K226">
            <v>18</v>
          </cell>
          <cell r="V226">
            <v>50</v>
          </cell>
          <cell r="W226">
            <v>32</v>
          </cell>
          <cell r="X226">
            <v>107</v>
          </cell>
          <cell r="Y226">
            <v>29</v>
          </cell>
          <cell r="Z226">
            <v>58</v>
          </cell>
        </row>
        <row r="227">
          <cell r="F227" t="str">
            <v>18-00</v>
          </cell>
        </row>
        <row r="228">
          <cell r="F228" t="str">
            <v>21-00</v>
          </cell>
        </row>
        <row r="229">
          <cell r="F229" t="str">
            <v>23-00</v>
          </cell>
        </row>
        <row r="230">
          <cell r="F230" t="str">
            <v>1-00</v>
          </cell>
          <cell r="G230">
            <v>2242</v>
          </cell>
          <cell r="H230">
            <v>22</v>
          </cell>
          <cell r="I230">
            <v>21.5</v>
          </cell>
          <cell r="J230">
            <v>20.7</v>
          </cell>
          <cell r="K230">
            <v>18</v>
          </cell>
          <cell r="M230">
            <v>51</v>
          </cell>
          <cell r="V230">
            <v>50</v>
          </cell>
          <cell r="W230">
            <v>32.5</v>
          </cell>
          <cell r="X230">
            <v>107</v>
          </cell>
          <cell r="Y230">
            <v>29</v>
          </cell>
          <cell r="Z230">
            <v>58</v>
          </cell>
        </row>
        <row r="231">
          <cell r="F231" t="str">
            <v>3-00</v>
          </cell>
        </row>
        <row r="232">
          <cell r="L232">
            <v>149</v>
          </cell>
          <cell r="M232">
            <v>53.5</v>
          </cell>
          <cell r="N232">
            <v>57.367979999999996</v>
          </cell>
          <cell r="O232" t="e">
            <v>#DIV/0!</v>
          </cell>
          <cell r="Q232" t="e">
            <v>#DIV/0!</v>
          </cell>
          <cell r="R232">
            <v>112</v>
          </cell>
          <cell r="S232">
            <v>1.0369999999999999</v>
          </cell>
          <cell r="T232">
            <v>0.82799999999999996</v>
          </cell>
          <cell r="U232">
            <v>0.93981499999999984</v>
          </cell>
        </row>
        <row r="233">
          <cell r="F233" t="str">
            <v>4-00</v>
          </cell>
          <cell r="L233">
            <v>160</v>
          </cell>
          <cell r="O233">
            <v>6216</v>
          </cell>
        </row>
        <row r="234">
          <cell r="F234" t="str">
            <v>7-00</v>
          </cell>
          <cell r="H234">
            <v>21.8</v>
          </cell>
          <cell r="I234">
            <v>21.5</v>
          </cell>
          <cell r="J234">
            <v>20.7</v>
          </cell>
          <cell r="K234">
            <v>18</v>
          </cell>
          <cell r="V234">
            <v>50</v>
          </cell>
          <cell r="W234">
            <v>32.4</v>
          </cell>
          <cell r="X234">
            <v>107</v>
          </cell>
          <cell r="Y234">
            <v>29</v>
          </cell>
          <cell r="Z234">
            <v>57</v>
          </cell>
        </row>
        <row r="235">
          <cell r="F235" t="str">
            <v>8-00</v>
          </cell>
        </row>
        <row r="236">
          <cell r="F236" t="str">
            <v>9-00</v>
          </cell>
        </row>
        <row r="237">
          <cell r="F237" t="str">
            <v>11-00</v>
          </cell>
        </row>
        <row r="238">
          <cell r="F238" t="str">
            <v>15-00</v>
          </cell>
        </row>
        <row r="239">
          <cell r="F239" t="str">
            <v>15-30</v>
          </cell>
        </row>
        <row r="240">
          <cell r="F240" t="str">
            <v>17-00</v>
          </cell>
          <cell r="H240">
            <v>22.1</v>
          </cell>
          <cell r="I240">
            <v>21.9</v>
          </cell>
          <cell r="J240">
            <v>20.399999999999999</v>
          </cell>
          <cell r="K240">
            <v>18</v>
          </cell>
          <cell r="V240">
            <v>50</v>
          </cell>
          <cell r="W240">
            <v>32.200000000000003</v>
          </cell>
          <cell r="X240">
            <v>108</v>
          </cell>
          <cell r="Y240">
            <v>28</v>
          </cell>
          <cell r="Z240">
            <v>58</v>
          </cell>
        </row>
        <row r="241">
          <cell r="F241" t="str">
            <v>21-00</v>
          </cell>
        </row>
        <row r="242">
          <cell r="F242" t="str">
            <v>23-00</v>
          </cell>
        </row>
        <row r="243">
          <cell r="F243" t="str">
            <v>1-00</v>
          </cell>
          <cell r="G243">
            <v>2312</v>
          </cell>
          <cell r="H243">
            <v>21.5</v>
          </cell>
          <cell r="I243">
            <v>21</v>
          </cell>
          <cell r="J243">
            <v>20.6</v>
          </cell>
          <cell r="K243">
            <v>18</v>
          </cell>
          <cell r="M243">
            <v>57</v>
          </cell>
          <cell r="V243">
            <v>50</v>
          </cell>
          <cell r="W243">
            <v>32.200000000000003</v>
          </cell>
          <cell r="X243">
            <v>108</v>
          </cell>
          <cell r="Y243">
            <v>28</v>
          </cell>
          <cell r="Z243">
            <v>58</v>
          </cell>
        </row>
        <row r="244">
          <cell r="F244" t="str">
            <v>3-00</v>
          </cell>
        </row>
        <row r="245">
          <cell r="L245">
            <v>160</v>
          </cell>
          <cell r="M245">
            <v>57</v>
          </cell>
          <cell r="N245">
            <v>56.966399999999993</v>
          </cell>
          <cell r="O245">
            <v>6216</v>
          </cell>
          <cell r="Q245">
            <v>109.11695315133133</v>
          </cell>
          <cell r="R245">
            <v>112</v>
          </cell>
          <cell r="S245">
            <v>1.0369999999999999</v>
          </cell>
          <cell r="T245">
            <v>0.82799999999999996</v>
          </cell>
          <cell r="U245">
            <v>0.94712999999999992</v>
          </cell>
        </row>
        <row r="246">
          <cell r="F246" t="str">
            <v>5-00</v>
          </cell>
          <cell r="H246">
            <v>21.3</v>
          </cell>
          <cell r="I246">
            <v>21.2</v>
          </cell>
          <cell r="J246">
            <v>20.7</v>
          </cell>
          <cell r="K246">
            <v>18</v>
          </cell>
          <cell r="M246">
            <v>60</v>
          </cell>
          <cell r="R246">
            <v>218</v>
          </cell>
          <cell r="V246">
            <v>50</v>
          </cell>
          <cell r="W246">
            <v>32.1</v>
          </cell>
          <cell r="X246">
            <v>107</v>
          </cell>
          <cell r="Y246">
            <v>28</v>
          </cell>
          <cell r="Z246">
            <v>58</v>
          </cell>
        </row>
        <row r="247">
          <cell r="F247" t="str">
            <v>7-00</v>
          </cell>
        </row>
        <row r="248">
          <cell r="F248" t="str">
            <v>8-00</v>
          </cell>
        </row>
        <row r="249">
          <cell r="F249" t="str">
            <v>9-00</v>
          </cell>
          <cell r="L249">
            <v>141</v>
          </cell>
          <cell r="O249">
            <v>5341</v>
          </cell>
          <cell r="P249">
            <v>52.1</v>
          </cell>
        </row>
        <row r="250">
          <cell r="F250" t="str">
            <v>11-00</v>
          </cell>
          <cell r="H250">
            <v>21.8</v>
          </cell>
          <cell r="I250">
            <v>21.4</v>
          </cell>
          <cell r="J250">
            <v>20.3</v>
          </cell>
          <cell r="K250">
            <v>18</v>
          </cell>
          <cell r="V250">
            <v>50</v>
          </cell>
          <cell r="W250">
            <v>32.5</v>
          </cell>
          <cell r="X250">
            <v>108</v>
          </cell>
          <cell r="Y250">
            <v>28</v>
          </cell>
          <cell r="Z250">
            <v>58</v>
          </cell>
        </row>
        <row r="251">
          <cell r="F251" t="str">
            <v>15-00</v>
          </cell>
        </row>
        <row r="252">
          <cell r="F252" t="str">
            <v>15-30</v>
          </cell>
        </row>
        <row r="253">
          <cell r="F253" t="str">
            <v>17-00</v>
          </cell>
          <cell r="H253">
            <v>21.9</v>
          </cell>
          <cell r="I253">
            <v>21.3</v>
          </cell>
          <cell r="J253">
            <v>20.6</v>
          </cell>
          <cell r="K253">
            <v>18</v>
          </cell>
          <cell r="V253">
            <v>50</v>
          </cell>
          <cell r="W253">
            <v>32.299999999999997</v>
          </cell>
          <cell r="X253">
            <v>108</v>
          </cell>
          <cell r="Y253">
            <v>27</v>
          </cell>
          <cell r="Z253">
            <v>57</v>
          </cell>
        </row>
        <row r="254">
          <cell r="F254" t="str">
            <v>21-00</v>
          </cell>
        </row>
        <row r="255">
          <cell r="F255" t="str">
            <v>23-00</v>
          </cell>
        </row>
        <row r="256">
          <cell r="F256" t="str">
            <v>1-00</v>
          </cell>
          <cell r="G256">
            <v>2531</v>
          </cell>
          <cell r="H256">
            <v>21.3</v>
          </cell>
          <cell r="I256">
            <v>21.2</v>
          </cell>
          <cell r="J256">
            <v>20.7</v>
          </cell>
          <cell r="K256">
            <v>18</v>
          </cell>
          <cell r="M256">
            <v>57</v>
          </cell>
          <cell r="V256">
            <v>50</v>
          </cell>
          <cell r="W256">
            <v>32.5</v>
          </cell>
          <cell r="X256">
            <v>108</v>
          </cell>
          <cell r="Y256">
            <v>28</v>
          </cell>
          <cell r="Z256">
            <v>57</v>
          </cell>
        </row>
        <row r="257">
          <cell r="F257" t="str">
            <v>3-00</v>
          </cell>
        </row>
        <row r="258">
          <cell r="L258">
            <v>141</v>
          </cell>
          <cell r="M258">
            <v>58.5</v>
          </cell>
          <cell r="N258">
            <v>48.450419999999994</v>
          </cell>
          <cell r="O258">
            <v>5341</v>
          </cell>
          <cell r="Q258">
            <v>110.23640249145416</v>
          </cell>
          <cell r="R258">
            <v>218</v>
          </cell>
          <cell r="S258">
            <v>1.0369999999999999</v>
          </cell>
          <cell r="T258">
            <v>0.82799999999999996</v>
          </cell>
          <cell r="U258">
            <v>0.95026500000000003</v>
          </cell>
        </row>
        <row r="259">
          <cell r="F259" t="str">
            <v>4-00</v>
          </cell>
          <cell r="H259">
            <v>21.3</v>
          </cell>
          <cell r="I259">
            <v>21.2</v>
          </cell>
          <cell r="J259">
            <v>20.7</v>
          </cell>
          <cell r="K259">
            <v>18</v>
          </cell>
          <cell r="V259">
            <v>50</v>
          </cell>
          <cell r="W259">
            <v>32.200000000000003</v>
          </cell>
          <cell r="X259">
            <v>108</v>
          </cell>
          <cell r="Y259">
            <v>28</v>
          </cell>
          <cell r="Z259">
            <v>58</v>
          </cell>
        </row>
        <row r="260">
          <cell r="F260" t="str">
            <v>7-00</v>
          </cell>
        </row>
        <row r="261">
          <cell r="F261" t="str">
            <v>8-00</v>
          </cell>
        </row>
        <row r="262">
          <cell r="F262" t="str">
            <v>9-00</v>
          </cell>
        </row>
        <row r="263">
          <cell r="F263" t="str">
            <v>11-00</v>
          </cell>
          <cell r="H263">
            <v>21.9</v>
          </cell>
          <cell r="I263">
            <v>20</v>
          </cell>
          <cell r="J263">
            <v>20.8</v>
          </cell>
          <cell r="K263">
            <v>18</v>
          </cell>
          <cell r="V263">
            <v>50</v>
          </cell>
          <cell r="W263">
            <v>32.4</v>
          </cell>
          <cell r="X263">
            <v>107</v>
          </cell>
          <cell r="Y263">
            <v>28</v>
          </cell>
          <cell r="Z263">
            <v>58</v>
          </cell>
        </row>
        <row r="264">
          <cell r="F264" t="str">
            <v>13-00</v>
          </cell>
          <cell r="L264">
            <v>151</v>
          </cell>
          <cell r="O264">
            <v>5437</v>
          </cell>
        </row>
        <row r="265">
          <cell r="F265" t="str">
            <v>15-30</v>
          </cell>
        </row>
        <row r="266">
          <cell r="F266" t="str">
            <v>17-00</v>
          </cell>
          <cell r="H266">
            <v>21.8</v>
          </cell>
          <cell r="I266">
            <v>20.7</v>
          </cell>
          <cell r="J266">
            <v>20.5</v>
          </cell>
          <cell r="K266">
            <v>18</v>
          </cell>
          <cell r="V266">
            <v>50</v>
          </cell>
          <cell r="W266">
            <v>32.5</v>
          </cell>
          <cell r="X266">
            <v>108</v>
          </cell>
          <cell r="Y266">
            <v>28</v>
          </cell>
          <cell r="Z266">
            <v>58</v>
          </cell>
        </row>
        <row r="267">
          <cell r="F267" t="str">
            <v>21-00</v>
          </cell>
        </row>
        <row r="268">
          <cell r="F268" t="str">
            <v>23-00</v>
          </cell>
        </row>
        <row r="269">
          <cell r="F269" t="str">
            <v>1-00</v>
          </cell>
          <cell r="G269">
            <v>2319</v>
          </cell>
          <cell r="H269">
            <v>21.5</v>
          </cell>
          <cell r="I269">
            <v>21.2</v>
          </cell>
          <cell r="J269">
            <v>20.6</v>
          </cell>
          <cell r="K269">
            <v>18</v>
          </cell>
          <cell r="M269">
            <v>56</v>
          </cell>
          <cell r="V269">
            <v>50</v>
          </cell>
          <cell r="W269">
            <v>32.1</v>
          </cell>
          <cell r="X269">
            <v>108</v>
          </cell>
          <cell r="Y269">
            <v>28</v>
          </cell>
          <cell r="Z269">
            <v>57</v>
          </cell>
        </row>
        <row r="270">
          <cell r="F270" t="str">
            <v>3-00</v>
          </cell>
        </row>
        <row r="271">
          <cell r="L271">
            <v>151</v>
          </cell>
          <cell r="M271">
            <v>56</v>
          </cell>
          <cell r="N271">
            <v>55.012320000000003</v>
          </cell>
          <cell r="O271">
            <v>5437</v>
          </cell>
          <cell r="Q271">
            <v>98.832406995378491</v>
          </cell>
          <cell r="R271">
            <v>218</v>
          </cell>
          <cell r="S271">
            <v>1.0369999999999999</v>
          </cell>
          <cell r="T271">
            <v>0.82799999999999996</v>
          </cell>
          <cell r="U271">
            <v>0.94503999999999988</v>
          </cell>
        </row>
        <row r="272">
          <cell r="F272" t="str">
            <v>5-00</v>
          </cell>
          <cell r="H272">
            <v>21.7</v>
          </cell>
          <cell r="I272">
            <v>21.3</v>
          </cell>
          <cell r="J272">
            <v>20.7</v>
          </cell>
          <cell r="K272">
            <v>18</v>
          </cell>
          <cell r="L272">
            <v>151</v>
          </cell>
          <cell r="V272">
            <v>50</v>
          </cell>
          <cell r="W272">
            <v>32</v>
          </cell>
          <cell r="X272">
            <v>107</v>
          </cell>
          <cell r="Y272">
            <v>28</v>
          </cell>
          <cell r="Z272">
            <v>58</v>
          </cell>
        </row>
        <row r="273">
          <cell r="F273" t="str">
            <v>7-00</v>
          </cell>
        </row>
        <row r="274">
          <cell r="F274" t="str">
            <v>8-00</v>
          </cell>
        </row>
        <row r="275">
          <cell r="F275" t="str">
            <v>9-00</v>
          </cell>
        </row>
        <row r="276">
          <cell r="F276" t="str">
            <v>11-00</v>
          </cell>
          <cell r="H276">
            <v>22</v>
          </cell>
          <cell r="I276">
            <v>21.5</v>
          </cell>
          <cell r="J276">
            <v>20.7</v>
          </cell>
          <cell r="K276">
            <v>18</v>
          </cell>
          <cell r="V276">
            <v>50</v>
          </cell>
          <cell r="W276">
            <v>32.4</v>
          </cell>
          <cell r="X276">
            <v>108</v>
          </cell>
          <cell r="Y276">
            <v>28</v>
          </cell>
          <cell r="Z276">
            <v>58</v>
          </cell>
        </row>
        <row r="277">
          <cell r="F277" t="str">
            <v>13-00</v>
          </cell>
        </row>
        <row r="278">
          <cell r="F278" t="str">
            <v>15-30</v>
          </cell>
        </row>
        <row r="279">
          <cell r="F279" t="str">
            <v>18-00</v>
          </cell>
          <cell r="H279">
            <v>21.9</v>
          </cell>
          <cell r="I279">
            <v>21.4</v>
          </cell>
          <cell r="J279">
            <v>20.7</v>
          </cell>
          <cell r="K279">
            <v>18</v>
          </cell>
          <cell r="V279">
            <v>50</v>
          </cell>
          <cell r="W279">
            <v>32.299999999999997</v>
          </cell>
          <cell r="X279">
            <v>107</v>
          </cell>
          <cell r="Y279">
            <v>28</v>
          </cell>
          <cell r="Z279">
            <v>57</v>
          </cell>
        </row>
        <row r="280">
          <cell r="F280" t="str">
            <v>21-00</v>
          </cell>
        </row>
        <row r="281">
          <cell r="F281" t="str">
            <v>23-00</v>
          </cell>
        </row>
        <row r="282">
          <cell r="F282" t="str">
            <v>1-00</v>
          </cell>
          <cell r="G282">
            <v>2338</v>
          </cell>
          <cell r="H282">
            <v>21.8</v>
          </cell>
          <cell r="I282">
            <v>21</v>
          </cell>
          <cell r="J282">
            <v>20.9</v>
          </cell>
          <cell r="K282">
            <v>18</v>
          </cell>
          <cell r="M282">
            <v>55</v>
          </cell>
          <cell r="V282">
            <v>50</v>
          </cell>
          <cell r="W282">
            <v>32.4</v>
          </cell>
          <cell r="X282">
            <v>108</v>
          </cell>
          <cell r="Y282">
            <v>28</v>
          </cell>
          <cell r="Z282">
            <v>57</v>
          </cell>
        </row>
        <row r="283">
          <cell r="F283" t="str">
            <v>3-00</v>
          </cell>
        </row>
        <row r="284">
          <cell r="L284">
            <v>151</v>
          </cell>
          <cell r="M284">
            <v>55</v>
          </cell>
          <cell r="N284">
            <v>56.262599999999992</v>
          </cell>
          <cell r="O284" t="e">
            <v>#DIV/0!</v>
          </cell>
          <cell r="Q284" t="e">
            <v>#DIV/0!</v>
          </cell>
          <cell r="R284">
            <v>218</v>
          </cell>
          <cell r="S284">
            <v>1.0369999999999999</v>
          </cell>
          <cell r="T284">
            <v>0.82799999999999996</v>
          </cell>
          <cell r="U284">
            <v>0.94294999999999984</v>
          </cell>
        </row>
        <row r="285">
          <cell r="F285" t="str">
            <v>5-00</v>
          </cell>
        </row>
        <row r="286">
          <cell r="F286" t="str">
            <v>6-00</v>
          </cell>
          <cell r="H286">
            <v>22.2</v>
          </cell>
          <cell r="I286">
            <v>20</v>
          </cell>
          <cell r="J286">
            <v>21.1</v>
          </cell>
          <cell r="K286">
            <v>18</v>
          </cell>
          <cell r="V286">
            <v>50</v>
          </cell>
          <cell r="W286">
            <v>32.1</v>
          </cell>
          <cell r="X286">
            <v>108</v>
          </cell>
          <cell r="Y286">
            <v>28</v>
          </cell>
          <cell r="Z286">
            <v>58</v>
          </cell>
        </row>
        <row r="287">
          <cell r="F287" t="str">
            <v>8-00</v>
          </cell>
        </row>
        <row r="288">
          <cell r="F288" t="str">
            <v>9-00</v>
          </cell>
        </row>
        <row r="289">
          <cell r="F289" t="str">
            <v>11-00</v>
          </cell>
          <cell r="H289">
            <v>22</v>
          </cell>
          <cell r="I289">
            <v>21.6</v>
          </cell>
          <cell r="J289">
            <v>21</v>
          </cell>
          <cell r="K289">
            <v>18</v>
          </cell>
          <cell r="L289">
            <v>150</v>
          </cell>
          <cell r="O289">
            <v>5503</v>
          </cell>
          <cell r="V289">
            <v>50</v>
          </cell>
          <cell r="W289">
            <v>32.4</v>
          </cell>
          <cell r="X289">
            <v>108</v>
          </cell>
          <cell r="Y289">
            <v>28</v>
          </cell>
          <cell r="Z289">
            <v>58</v>
          </cell>
        </row>
        <row r="290">
          <cell r="F290" t="str">
            <v>13-00</v>
          </cell>
        </row>
        <row r="291">
          <cell r="F291" t="str">
            <v>17-00</v>
          </cell>
          <cell r="H291">
            <v>21.8</v>
          </cell>
          <cell r="I291">
            <v>21.6</v>
          </cell>
          <cell r="J291">
            <v>20.8</v>
          </cell>
          <cell r="K291">
            <v>18</v>
          </cell>
          <cell r="V291">
            <v>50</v>
          </cell>
          <cell r="W291">
            <v>32.299999999999997</v>
          </cell>
          <cell r="X291">
            <v>107</v>
          </cell>
          <cell r="Y291">
            <v>28</v>
          </cell>
          <cell r="Z291">
            <v>58</v>
          </cell>
        </row>
        <row r="292">
          <cell r="F292" t="str">
            <v>18-00</v>
          </cell>
        </row>
        <row r="293">
          <cell r="F293" t="str">
            <v>21-00</v>
          </cell>
        </row>
        <row r="294">
          <cell r="F294" t="str">
            <v>23-00</v>
          </cell>
        </row>
        <row r="295">
          <cell r="F295" t="str">
            <v>0-00</v>
          </cell>
          <cell r="G295">
            <v>2329</v>
          </cell>
          <cell r="H295">
            <v>22.5</v>
          </cell>
          <cell r="I295">
            <v>20</v>
          </cell>
          <cell r="J295">
            <v>21.2</v>
          </cell>
          <cell r="K295">
            <v>18</v>
          </cell>
          <cell r="M295">
            <v>64</v>
          </cell>
          <cell r="V295">
            <v>50</v>
          </cell>
          <cell r="W295">
            <v>32.5</v>
          </cell>
          <cell r="X295">
            <v>108</v>
          </cell>
          <cell r="Y295">
            <v>28</v>
          </cell>
          <cell r="Z295">
            <v>58</v>
          </cell>
        </row>
        <row r="296">
          <cell r="F296" t="str">
            <v>3-00</v>
          </cell>
        </row>
        <row r="297">
          <cell r="L297">
            <v>150</v>
          </cell>
          <cell r="M297">
            <v>64</v>
          </cell>
          <cell r="N297">
            <v>44.711999999999996</v>
          </cell>
          <cell r="O297">
            <v>5503</v>
          </cell>
          <cell r="Q297">
            <v>123.0765789944534</v>
          </cell>
          <cell r="R297">
            <v>218</v>
          </cell>
          <cell r="S297">
            <v>1.0369999999999999</v>
          </cell>
          <cell r="T297">
            <v>0.82799999999999996</v>
          </cell>
          <cell r="U297">
            <v>0.96175999999999984</v>
          </cell>
        </row>
        <row r="298">
          <cell r="F298" t="str">
            <v>5-00</v>
          </cell>
        </row>
        <row r="299">
          <cell r="F299" t="str">
            <v>6-00</v>
          </cell>
          <cell r="H299">
            <v>22.2</v>
          </cell>
          <cell r="I299">
            <v>20</v>
          </cell>
          <cell r="J299">
            <v>21</v>
          </cell>
          <cell r="K299">
            <v>18</v>
          </cell>
          <cell r="V299">
            <v>50</v>
          </cell>
          <cell r="W299">
            <v>32.4</v>
          </cell>
          <cell r="X299">
            <v>107</v>
          </cell>
          <cell r="Y299">
            <v>28</v>
          </cell>
          <cell r="Z299">
            <v>58</v>
          </cell>
        </row>
        <row r="300">
          <cell r="F300" t="str">
            <v>8-00</v>
          </cell>
        </row>
        <row r="301">
          <cell r="F301" t="str">
            <v>9-00</v>
          </cell>
        </row>
        <row r="302">
          <cell r="F302" t="str">
            <v>11-00</v>
          </cell>
          <cell r="H302">
            <v>22</v>
          </cell>
          <cell r="I302">
            <v>21.4</v>
          </cell>
          <cell r="J302">
            <v>20.8</v>
          </cell>
          <cell r="K302">
            <v>18</v>
          </cell>
          <cell r="V302">
            <v>50</v>
          </cell>
          <cell r="W302">
            <v>32</v>
          </cell>
          <cell r="X302">
            <v>107</v>
          </cell>
          <cell r="Y302">
            <v>28</v>
          </cell>
          <cell r="Z302">
            <v>58</v>
          </cell>
        </row>
        <row r="303">
          <cell r="F303" t="str">
            <v>13-00</v>
          </cell>
        </row>
        <row r="304">
          <cell r="F304" t="str">
            <v>17-00</v>
          </cell>
          <cell r="H304">
            <v>22</v>
          </cell>
          <cell r="I304">
            <v>21.7</v>
          </cell>
          <cell r="J304">
            <v>21.2</v>
          </cell>
          <cell r="K304">
            <v>18</v>
          </cell>
          <cell r="V304">
            <v>50</v>
          </cell>
          <cell r="W304">
            <v>32</v>
          </cell>
          <cell r="X304">
            <v>107</v>
          </cell>
          <cell r="Y304">
            <v>28</v>
          </cell>
          <cell r="Z304">
            <v>58</v>
          </cell>
        </row>
        <row r="305">
          <cell r="F305" t="str">
            <v>18-00</v>
          </cell>
        </row>
        <row r="306">
          <cell r="F306" t="str">
            <v>21-00</v>
          </cell>
        </row>
        <row r="307">
          <cell r="F307" t="str">
            <v>23-00</v>
          </cell>
        </row>
        <row r="308">
          <cell r="F308" t="str">
            <v>1-00</v>
          </cell>
          <cell r="G308">
            <v>2335</v>
          </cell>
          <cell r="H308">
            <v>22</v>
          </cell>
          <cell r="I308">
            <v>21.6</v>
          </cell>
          <cell r="J308">
            <v>21.3</v>
          </cell>
          <cell r="K308">
            <v>18</v>
          </cell>
          <cell r="M308">
            <v>67</v>
          </cell>
          <cell r="V308">
            <v>50</v>
          </cell>
          <cell r="W308">
            <v>32.200000000000003</v>
          </cell>
          <cell r="X308">
            <v>107</v>
          </cell>
          <cell r="Y308">
            <v>28</v>
          </cell>
          <cell r="Z308">
            <v>58</v>
          </cell>
        </row>
        <row r="309">
          <cell r="F309" t="str">
            <v>3-00</v>
          </cell>
        </row>
        <row r="310">
          <cell r="L310" t="e">
            <v>#DIV/0!</v>
          </cell>
          <cell r="M310">
            <v>67</v>
          </cell>
          <cell r="N310" t="e">
            <v>#DIV/0!</v>
          </cell>
          <cell r="O310" t="e">
            <v>#DIV/0!</v>
          </cell>
          <cell r="Q310" t="e">
            <v>#DIV/0!</v>
          </cell>
          <cell r="R310">
            <v>218</v>
          </cell>
          <cell r="S310">
            <v>1.0369999999999999</v>
          </cell>
          <cell r="T310">
            <v>0.82799999999999996</v>
          </cell>
          <cell r="U310">
            <v>0.96802999999999995</v>
          </cell>
        </row>
        <row r="311">
          <cell r="F311" t="str">
            <v>5-00</v>
          </cell>
          <cell r="H311">
            <v>22</v>
          </cell>
          <cell r="I311">
            <v>21.7</v>
          </cell>
          <cell r="J311">
            <v>21.4</v>
          </cell>
          <cell r="K311">
            <v>18</v>
          </cell>
          <cell r="V311">
            <v>50</v>
          </cell>
          <cell r="W311">
            <v>32.1</v>
          </cell>
          <cell r="X311">
            <v>108</v>
          </cell>
          <cell r="Y311">
            <v>28</v>
          </cell>
          <cell r="Z311">
            <v>57</v>
          </cell>
        </row>
        <row r="312">
          <cell r="F312" t="str">
            <v>6-00</v>
          </cell>
        </row>
        <row r="313">
          <cell r="F313" t="str">
            <v>8-00</v>
          </cell>
        </row>
        <row r="314">
          <cell r="F314" t="str">
            <v>9-00</v>
          </cell>
        </row>
        <row r="315">
          <cell r="F315" t="str">
            <v>11-00</v>
          </cell>
          <cell r="H315">
            <v>22.3</v>
          </cell>
          <cell r="I315">
            <v>21.8</v>
          </cell>
          <cell r="J315">
            <v>20.8</v>
          </cell>
          <cell r="K315">
            <v>18</v>
          </cell>
          <cell r="V315">
            <v>50</v>
          </cell>
          <cell r="W315">
            <v>32.1</v>
          </cell>
          <cell r="X315">
            <v>107</v>
          </cell>
          <cell r="Y315">
            <v>28</v>
          </cell>
          <cell r="Z315">
            <v>58</v>
          </cell>
        </row>
        <row r="316">
          <cell r="F316" t="str">
            <v>13-00</v>
          </cell>
        </row>
        <row r="317">
          <cell r="F317" t="str">
            <v>17-00</v>
          </cell>
          <cell r="H317">
            <v>22.2</v>
          </cell>
          <cell r="I317">
            <v>21.6</v>
          </cell>
          <cell r="J317">
            <v>21</v>
          </cell>
          <cell r="K317">
            <v>18</v>
          </cell>
          <cell r="V317">
            <v>50</v>
          </cell>
          <cell r="W317">
            <v>32.299999999999997</v>
          </cell>
          <cell r="X317">
            <v>108</v>
          </cell>
          <cell r="Y317">
            <v>27</v>
          </cell>
          <cell r="Z317">
            <v>57</v>
          </cell>
        </row>
        <row r="318">
          <cell r="F318" t="str">
            <v>18-00</v>
          </cell>
        </row>
        <row r="319">
          <cell r="F319" t="str">
            <v>21-00</v>
          </cell>
        </row>
        <row r="320">
          <cell r="F320" t="str">
            <v>23-00</v>
          </cell>
        </row>
        <row r="321">
          <cell r="F321" t="str">
            <v>1-00</v>
          </cell>
          <cell r="G321">
            <v>2339</v>
          </cell>
          <cell r="H321">
            <v>21.9</v>
          </cell>
          <cell r="I321">
            <v>21.5</v>
          </cell>
          <cell r="J321">
            <v>21</v>
          </cell>
          <cell r="K321">
            <v>18</v>
          </cell>
          <cell r="M321">
            <v>65</v>
          </cell>
          <cell r="V321">
            <v>50</v>
          </cell>
          <cell r="W321">
            <v>32</v>
          </cell>
          <cell r="X321">
            <v>107</v>
          </cell>
          <cell r="Y321">
            <v>27</v>
          </cell>
          <cell r="Z321">
            <v>57</v>
          </cell>
        </row>
        <row r="322">
          <cell r="F322" t="str">
            <v>3-00</v>
          </cell>
        </row>
        <row r="323">
          <cell r="L323" t="e">
            <v>#DIV/0!</v>
          </cell>
          <cell r="M323">
            <v>65</v>
          </cell>
          <cell r="N323" t="e">
            <v>#DIV/0!</v>
          </cell>
          <cell r="O323" t="e">
            <v>#DIV/0!</v>
          </cell>
          <cell r="Q323" t="e">
            <v>#DIV/0!</v>
          </cell>
          <cell r="R323">
            <v>218</v>
          </cell>
          <cell r="S323">
            <v>1.0369999999999999</v>
          </cell>
          <cell r="T323">
            <v>0.82799999999999996</v>
          </cell>
          <cell r="U323">
            <v>0.96384999999999987</v>
          </cell>
        </row>
        <row r="324">
          <cell r="F324" t="str">
            <v>5-00</v>
          </cell>
          <cell r="H324">
            <v>22.1</v>
          </cell>
          <cell r="I324">
            <v>22.7</v>
          </cell>
          <cell r="J324">
            <v>21.3</v>
          </cell>
          <cell r="K324">
            <v>18</v>
          </cell>
          <cell r="V324">
            <v>50</v>
          </cell>
          <cell r="W324">
            <v>32.299999999999997</v>
          </cell>
          <cell r="X324">
            <v>108</v>
          </cell>
          <cell r="Y324">
            <v>28</v>
          </cell>
          <cell r="Z324">
            <v>58</v>
          </cell>
        </row>
        <row r="325">
          <cell r="F325" t="str">
            <v>9-00</v>
          </cell>
          <cell r="M325">
            <v>60</v>
          </cell>
          <cell r="R325">
            <v>40</v>
          </cell>
        </row>
        <row r="326">
          <cell r="F326" t="str">
            <v>11-00</v>
          </cell>
          <cell r="H326">
            <v>22.1</v>
          </cell>
          <cell r="I326">
            <v>21.5</v>
          </cell>
          <cell r="J326">
            <v>21.2</v>
          </cell>
          <cell r="K326">
            <v>18</v>
          </cell>
          <cell r="V326">
            <v>50</v>
          </cell>
          <cell r="W326">
            <v>32.1</v>
          </cell>
          <cell r="X326">
            <v>107</v>
          </cell>
          <cell r="Y326">
            <v>28</v>
          </cell>
          <cell r="Z326">
            <v>59</v>
          </cell>
        </row>
        <row r="327">
          <cell r="B327" t="str">
            <v>14-02</v>
          </cell>
        </row>
        <row r="328">
          <cell r="E328" t="str">
            <v>Пуск</v>
          </cell>
          <cell r="F328" t="str">
            <v>15-19</v>
          </cell>
        </row>
        <row r="329">
          <cell r="B329" t="str">
            <v>15-31</v>
          </cell>
        </row>
        <row r="330">
          <cell r="E330" t="str">
            <v>Пуск</v>
          </cell>
          <cell r="F330" t="str">
            <v>15-45</v>
          </cell>
          <cell r="V330">
            <v>50</v>
          </cell>
          <cell r="W330">
            <v>30.6</v>
          </cell>
          <cell r="X330">
            <v>96</v>
          </cell>
          <cell r="Y330">
            <v>94</v>
          </cell>
          <cell r="Z330">
            <v>49</v>
          </cell>
        </row>
        <row r="331">
          <cell r="E331" t="str">
            <v>Подача</v>
          </cell>
          <cell r="F331" t="str">
            <v>16-55</v>
          </cell>
        </row>
        <row r="332">
          <cell r="F332" t="str">
            <v>17-00</v>
          </cell>
          <cell r="H332">
            <v>18</v>
          </cell>
          <cell r="I332">
            <v>17.7</v>
          </cell>
          <cell r="J332">
            <v>17</v>
          </cell>
          <cell r="K332">
            <v>18</v>
          </cell>
          <cell r="V332">
            <v>50</v>
          </cell>
          <cell r="W332">
            <v>33</v>
          </cell>
          <cell r="X332">
            <v>108</v>
          </cell>
          <cell r="Y332">
            <v>42</v>
          </cell>
          <cell r="Z332">
            <v>61</v>
          </cell>
        </row>
        <row r="333">
          <cell r="F333" t="str">
            <v>19-00</v>
          </cell>
          <cell r="P333">
            <v>46.8</v>
          </cell>
        </row>
        <row r="334">
          <cell r="F334" t="str">
            <v>21-00</v>
          </cell>
          <cell r="L334">
            <v>157</v>
          </cell>
          <cell r="O334">
            <v>4251</v>
          </cell>
        </row>
        <row r="335">
          <cell r="F335" t="str">
            <v>23-00</v>
          </cell>
          <cell r="L335">
            <v>158</v>
          </cell>
          <cell r="O335">
            <v>4896</v>
          </cell>
        </row>
        <row r="336">
          <cell r="F336" t="str">
            <v>1-00</v>
          </cell>
          <cell r="G336">
            <v>2327</v>
          </cell>
          <cell r="H336">
            <v>22.7</v>
          </cell>
          <cell r="I336">
            <v>22.4</v>
          </cell>
          <cell r="J336">
            <v>21.9</v>
          </cell>
          <cell r="K336">
            <v>18</v>
          </cell>
          <cell r="M336">
            <v>67</v>
          </cell>
          <cell r="V336">
            <v>50</v>
          </cell>
          <cell r="W336">
            <v>33.1</v>
          </cell>
          <cell r="X336">
            <v>108</v>
          </cell>
          <cell r="Y336">
            <v>34</v>
          </cell>
          <cell r="Z336">
            <v>59</v>
          </cell>
        </row>
        <row r="337">
          <cell r="F337" t="str">
            <v>3-00</v>
          </cell>
        </row>
        <row r="338">
          <cell r="L338">
            <v>157.5</v>
          </cell>
          <cell r="M338">
            <v>63.5</v>
          </cell>
          <cell r="N338">
            <v>47.599650000000004</v>
          </cell>
          <cell r="O338">
            <v>4573.5</v>
          </cell>
          <cell r="Q338">
            <v>96.082639263103815</v>
          </cell>
          <cell r="R338">
            <v>40</v>
          </cell>
          <cell r="S338">
            <v>1.0369999999999999</v>
          </cell>
          <cell r="T338">
            <v>0.82799999999999996</v>
          </cell>
          <cell r="U338">
            <v>0.96071499999999987</v>
          </cell>
        </row>
        <row r="339">
          <cell r="F339" t="str">
            <v>4-00</v>
          </cell>
        </row>
        <row r="340">
          <cell r="F340" t="str">
            <v>5-00</v>
          </cell>
          <cell r="H340">
            <v>21.7</v>
          </cell>
          <cell r="I340">
            <v>21.5</v>
          </cell>
          <cell r="J340">
            <v>20.8</v>
          </cell>
          <cell r="K340">
            <v>18</v>
          </cell>
          <cell r="V340">
            <v>50</v>
          </cell>
          <cell r="W340">
            <v>33</v>
          </cell>
          <cell r="X340">
            <v>108</v>
          </cell>
          <cell r="Y340">
            <v>31</v>
          </cell>
          <cell r="Z340">
            <v>59</v>
          </cell>
        </row>
        <row r="341">
          <cell r="F341" t="str">
            <v>9-00</v>
          </cell>
        </row>
        <row r="342">
          <cell r="F342" t="str">
            <v>11-00</v>
          </cell>
          <cell r="H342">
            <v>22.1</v>
          </cell>
          <cell r="I342">
            <v>21.7</v>
          </cell>
          <cell r="J342">
            <v>20.7</v>
          </cell>
          <cell r="K342">
            <v>18</v>
          </cell>
          <cell r="V342">
            <v>50</v>
          </cell>
          <cell r="W342">
            <v>33</v>
          </cell>
          <cell r="X342">
            <v>108</v>
          </cell>
          <cell r="Y342">
            <v>31</v>
          </cell>
          <cell r="Z342">
            <v>59</v>
          </cell>
        </row>
        <row r="343">
          <cell r="F343" t="str">
            <v>13-00</v>
          </cell>
        </row>
        <row r="344">
          <cell r="F344" t="str">
            <v>15-00</v>
          </cell>
        </row>
        <row r="345">
          <cell r="F345" t="str">
            <v>17-00</v>
          </cell>
          <cell r="H345">
            <v>22.2</v>
          </cell>
          <cell r="I345">
            <v>21.6</v>
          </cell>
          <cell r="J345">
            <v>20.8</v>
          </cell>
          <cell r="K345">
            <v>18</v>
          </cell>
          <cell r="V345">
            <v>50</v>
          </cell>
          <cell r="W345">
            <v>32.4</v>
          </cell>
          <cell r="X345">
            <v>108</v>
          </cell>
          <cell r="Y345">
            <v>30</v>
          </cell>
          <cell r="Z345">
            <v>59</v>
          </cell>
        </row>
        <row r="346">
          <cell r="F346" t="str">
            <v>21-00</v>
          </cell>
        </row>
        <row r="347">
          <cell r="F347" t="str">
            <v>22-30</v>
          </cell>
          <cell r="L347">
            <v>155</v>
          </cell>
          <cell r="O347">
            <v>5729</v>
          </cell>
        </row>
        <row r="348">
          <cell r="F348" t="str">
            <v>23-00</v>
          </cell>
        </row>
        <row r="349">
          <cell r="F349" t="str">
            <v>1-00</v>
          </cell>
          <cell r="G349">
            <v>2353</v>
          </cell>
          <cell r="H349">
            <v>21.8</v>
          </cell>
          <cell r="I349">
            <v>21.2</v>
          </cell>
          <cell r="J349">
            <v>20.6</v>
          </cell>
          <cell r="K349">
            <v>18</v>
          </cell>
          <cell r="L349">
            <v>153</v>
          </cell>
          <cell r="M349">
            <v>61</v>
          </cell>
          <cell r="O349">
            <v>5599</v>
          </cell>
          <cell r="P349">
            <v>49.6</v>
          </cell>
          <cell r="V349">
            <v>50</v>
          </cell>
          <cell r="W349">
            <v>32.4</v>
          </cell>
          <cell r="X349">
            <v>108</v>
          </cell>
          <cell r="Y349">
            <v>30</v>
          </cell>
          <cell r="Z349">
            <v>58</v>
          </cell>
        </row>
        <row r="350">
          <cell r="F350" t="str">
            <v>3-00</v>
          </cell>
        </row>
        <row r="351">
          <cell r="L351">
            <v>154</v>
          </cell>
          <cell r="M351">
            <v>61</v>
          </cell>
          <cell r="N351">
            <v>49.729680000000002</v>
          </cell>
          <cell r="O351">
            <v>5664</v>
          </cell>
          <cell r="Q351">
            <v>113.89576606967911</v>
          </cell>
          <cell r="R351">
            <v>40</v>
          </cell>
          <cell r="S351">
            <v>1.0369999999999999</v>
          </cell>
          <cell r="T351">
            <v>0.82799999999999996</v>
          </cell>
          <cell r="U351">
            <v>0.95549000000000006</v>
          </cell>
        </row>
        <row r="352">
          <cell r="F352" t="str">
            <v>4-00</v>
          </cell>
        </row>
        <row r="353">
          <cell r="F353" t="str">
            <v>5-00</v>
          </cell>
          <cell r="H353">
            <v>21.7</v>
          </cell>
          <cell r="I353">
            <v>21.1</v>
          </cell>
          <cell r="J353">
            <v>20.6</v>
          </cell>
          <cell r="K353">
            <v>18</v>
          </cell>
          <cell r="V353">
            <v>50</v>
          </cell>
          <cell r="W353">
            <v>32.700000000000003</v>
          </cell>
          <cell r="X353">
            <v>108</v>
          </cell>
          <cell r="Y353">
            <v>30</v>
          </cell>
          <cell r="Z353">
            <v>58</v>
          </cell>
        </row>
        <row r="354">
          <cell r="F354" t="str">
            <v>9-00</v>
          </cell>
        </row>
        <row r="355">
          <cell r="F355" t="str">
            <v>11-00</v>
          </cell>
        </row>
        <row r="356">
          <cell r="F356" t="str">
            <v>14-30</v>
          </cell>
          <cell r="H356">
            <v>22.2</v>
          </cell>
          <cell r="I356">
            <v>21.7</v>
          </cell>
          <cell r="J356">
            <v>21</v>
          </cell>
          <cell r="K356">
            <v>18</v>
          </cell>
          <cell r="V356">
            <v>50</v>
          </cell>
          <cell r="W356">
            <v>32.200000000000003</v>
          </cell>
          <cell r="X356">
            <v>108</v>
          </cell>
          <cell r="Y356">
            <v>30</v>
          </cell>
          <cell r="Z356">
            <v>58</v>
          </cell>
        </row>
        <row r="357">
          <cell r="F357" t="str">
            <v>15-00</v>
          </cell>
        </row>
        <row r="358">
          <cell r="F358" t="str">
            <v>17-00</v>
          </cell>
        </row>
        <row r="359">
          <cell r="F359" t="str">
            <v>20-00</v>
          </cell>
          <cell r="H359">
            <v>22.4</v>
          </cell>
          <cell r="I359">
            <v>21.9</v>
          </cell>
          <cell r="J359">
            <v>21.2</v>
          </cell>
          <cell r="K359">
            <v>18</v>
          </cell>
          <cell r="V359">
            <v>50</v>
          </cell>
          <cell r="W359">
            <v>32.4</v>
          </cell>
          <cell r="X359">
            <v>108</v>
          </cell>
          <cell r="Y359">
            <v>29</v>
          </cell>
          <cell r="Z359">
            <v>58</v>
          </cell>
        </row>
        <row r="360">
          <cell r="F360" t="str">
            <v>22-30</v>
          </cell>
        </row>
        <row r="361">
          <cell r="F361" t="str">
            <v>23-00</v>
          </cell>
        </row>
        <row r="362">
          <cell r="F362" t="str">
            <v>1-00</v>
          </cell>
        </row>
        <row r="363">
          <cell r="F363" t="str">
            <v>3-00</v>
          </cell>
        </row>
        <row r="364">
          <cell r="L364" t="e">
            <v>#DIV/0!</v>
          </cell>
          <cell r="M364" t="e">
            <v>#DIV/0!</v>
          </cell>
          <cell r="N364" t="e">
            <v>#DIV/0!</v>
          </cell>
          <cell r="O364" t="e">
            <v>#DIV/0!</v>
          </cell>
          <cell r="Q364" t="e">
            <v>#DIV/0!</v>
          </cell>
          <cell r="R364">
            <v>40</v>
          </cell>
          <cell r="S364">
            <v>1.0369999999999999</v>
          </cell>
          <cell r="T364">
            <v>0.82799999999999996</v>
          </cell>
          <cell r="U364" t="e">
            <v>#DIV/0!</v>
          </cell>
        </row>
        <row r="365">
          <cell r="F365" t="str">
            <v>4-00</v>
          </cell>
        </row>
        <row r="366">
          <cell r="F366" t="str">
            <v>5-00</v>
          </cell>
          <cell r="H366">
            <v>21.8</v>
          </cell>
          <cell r="I366">
            <v>21.6</v>
          </cell>
          <cell r="J366">
            <v>20.9</v>
          </cell>
          <cell r="K366">
            <v>18</v>
          </cell>
          <cell r="V366">
            <v>50</v>
          </cell>
          <cell r="W366">
            <v>32.5</v>
          </cell>
          <cell r="X366">
            <v>108</v>
          </cell>
          <cell r="Y366">
            <v>29</v>
          </cell>
          <cell r="Z366">
            <v>58</v>
          </cell>
        </row>
        <row r="367">
          <cell r="F367" t="str">
            <v>9-00</v>
          </cell>
        </row>
        <row r="368">
          <cell r="F368" t="str">
            <v>11-00</v>
          </cell>
        </row>
        <row r="369">
          <cell r="F369" t="str">
            <v>14-30</v>
          </cell>
        </row>
        <row r="370">
          <cell r="F370" t="str">
            <v>15-00</v>
          </cell>
          <cell r="H370">
            <v>22.1</v>
          </cell>
          <cell r="I370">
            <v>21.5</v>
          </cell>
          <cell r="J370">
            <v>20.9</v>
          </cell>
          <cell r="K370">
            <v>18</v>
          </cell>
          <cell r="V370">
            <v>50</v>
          </cell>
          <cell r="W370">
            <v>32.299999999999997</v>
          </cell>
          <cell r="X370">
            <v>108</v>
          </cell>
          <cell r="Y370">
            <v>29</v>
          </cell>
          <cell r="Z370">
            <v>58</v>
          </cell>
        </row>
        <row r="371">
          <cell r="F371" t="str">
            <v>17-00</v>
          </cell>
        </row>
        <row r="372">
          <cell r="F372" t="str">
            <v>20-00</v>
          </cell>
        </row>
        <row r="373">
          <cell r="F373" t="str">
            <v>22-30</v>
          </cell>
        </row>
        <row r="374">
          <cell r="F374" t="str">
            <v>23-00</v>
          </cell>
        </row>
        <row r="375">
          <cell r="F375" t="str">
            <v>0-00</v>
          </cell>
          <cell r="G375">
            <v>2296</v>
          </cell>
          <cell r="H375">
            <v>20.8</v>
          </cell>
          <cell r="I375">
            <v>20</v>
          </cell>
          <cell r="J375">
            <v>19.600000000000001</v>
          </cell>
          <cell r="K375">
            <v>18</v>
          </cell>
          <cell r="M375">
            <v>61</v>
          </cell>
          <cell r="V375">
            <v>50</v>
          </cell>
          <cell r="W375">
            <v>32.4</v>
          </cell>
          <cell r="X375">
            <v>108</v>
          </cell>
          <cell r="Y375">
            <v>28</v>
          </cell>
          <cell r="Z375">
            <v>58</v>
          </cell>
        </row>
        <row r="376">
          <cell r="F376" t="str">
            <v>3-00</v>
          </cell>
        </row>
        <row r="377">
          <cell r="L377" t="e">
            <v>#DIV/0!</v>
          </cell>
          <cell r="M377">
            <v>61</v>
          </cell>
          <cell r="N377" t="e">
            <v>#DIV/0!</v>
          </cell>
          <cell r="O377" t="e">
            <v>#DIV/0!</v>
          </cell>
          <cell r="Q377" t="e">
            <v>#DIV/0!</v>
          </cell>
          <cell r="R377">
            <v>40</v>
          </cell>
          <cell r="S377">
            <v>1.0369999999999999</v>
          </cell>
          <cell r="T377">
            <v>0.82799999999999996</v>
          </cell>
          <cell r="U377">
            <v>0.95549000000000006</v>
          </cell>
        </row>
        <row r="378">
          <cell r="F378" t="str">
            <v>4-00</v>
          </cell>
        </row>
        <row r="379">
          <cell r="F379" t="str">
            <v>6-00</v>
          </cell>
          <cell r="H379">
            <v>21.2</v>
          </cell>
          <cell r="I379">
            <v>20.9</v>
          </cell>
          <cell r="J379">
            <v>20.100000000000001</v>
          </cell>
          <cell r="K379">
            <v>18</v>
          </cell>
          <cell r="V379">
            <v>50</v>
          </cell>
          <cell r="W379">
            <v>32.5</v>
          </cell>
          <cell r="X379">
            <v>108</v>
          </cell>
          <cell r="Y379">
            <v>28</v>
          </cell>
          <cell r="Z379">
            <v>58</v>
          </cell>
        </row>
        <row r="380">
          <cell r="F380" t="str">
            <v>9-00</v>
          </cell>
        </row>
        <row r="381">
          <cell r="F381" t="str">
            <v>11-00</v>
          </cell>
          <cell r="H381">
            <v>21.1</v>
          </cell>
          <cell r="I381">
            <v>21</v>
          </cell>
          <cell r="J381">
            <v>20.8</v>
          </cell>
          <cell r="K381">
            <v>18</v>
          </cell>
          <cell r="V381">
            <v>50</v>
          </cell>
          <cell r="W381">
            <v>32.5</v>
          </cell>
          <cell r="X381">
            <v>108</v>
          </cell>
          <cell r="Y381">
            <v>28</v>
          </cell>
          <cell r="Z381">
            <v>58</v>
          </cell>
        </row>
        <row r="382">
          <cell r="F382" t="str">
            <v>14-30</v>
          </cell>
        </row>
        <row r="383">
          <cell r="F383" t="str">
            <v>15-00</v>
          </cell>
          <cell r="L383">
            <v>154</v>
          </cell>
          <cell r="O383">
            <v>5398</v>
          </cell>
        </row>
        <row r="384">
          <cell r="F384" t="str">
            <v>17-00</v>
          </cell>
          <cell r="H384">
            <v>21</v>
          </cell>
          <cell r="I384">
            <v>20.7</v>
          </cell>
          <cell r="J384">
            <v>19.600000000000001</v>
          </cell>
          <cell r="K384">
            <v>18</v>
          </cell>
          <cell r="V384">
            <v>50</v>
          </cell>
          <cell r="W384">
            <v>32.700000000000003</v>
          </cell>
          <cell r="X384">
            <v>108</v>
          </cell>
          <cell r="Y384">
            <v>27</v>
          </cell>
          <cell r="Z384">
            <v>58</v>
          </cell>
        </row>
        <row r="385">
          <cell r="F385" t="str">
            <v>20-00</v>
          </cell>
        </row>
        <row r="386">
          <cell r="F386" t="str">
            <v>22-30</v>
          </cell>
        </row>
        <row r="387">
          <cell r="F387" t="str">
            <v>23-00</v>
          </cell>
        </row>
        <row r="388">
          <cell r="F388" t="str">
            <v>1-00</v>
          </cell>
          <cell r="H388">
            <v>21.1</v>
          </cell>
          <cell r="I388">
            <v>20.7</v>
          </cell>
          <cell r="J388">
            <v>20</v>
          </cell>
          <cell r="K388">
            <v>18</v>
          </cell>
          <cell r="M388">
            <v>62</v>
          </cell>
          <cell r="V388">
            <v>50</v>
          </cell>
          <cell r="W388">
            <v>32.200000000000003</v>
          </cell>
          <cell r="X388">
            <v>108</v>
          </cell>
          <cell r="Y388">
            <v>27</v>
          </cell>
          <cell r="Z388">
            <v>58</v>
          </cell>
        </row>
        <row r="389">
          <cell r="F389" t="str">
            <v>3-00</v>
          </cell>
        </row>
        <row r="390">
          <cell r="L390">
            <v>154</v>
          </cell>
          <cell r="M390">
            <v>62</v>
          </cell>
          <cell r="N390">
            <v>48.454560000000001</v>
          </cell>
          <cell r="O390">
            <v>5398</v>
          </cell>
          <cell r="Q390">
            <v>111.40334366878989</v>
          </cell>
          <cell r="R390">
            <v>40</v>
          </cell>
          <cell r="S390">
            <v>1.0369999999999999</v>
          </cell>
          <cell r="T390">
            <v>0.82799999999999996</v>
          </cell>
          <cell r="U390">
            <v>0.95757999999999999</v>
          </cell>
        </row>
        <row r="391">
          <cell r="F391" t="str">
            <v>4-00</v>
          </cell>
        </row>
        <row r="392">
          <cell r="F392" t="str">
            <v>6-00</v>
          </cell>
        </row>
        <row r="393">
          <cell r="F393" t="str">
            <v>9-00</v>
          </cell>
        </row>
        <row r="394">
          <cell r="F394" t="str">
            <v>11-00</v>
          </cell>
          <cell r="H394">
            <v>21</v>
          </cell>
          <cell r="I394">
            <v>20.8</v>
          </cell>
          <cell r="J394">
            <v>19.8</v>
          </cell>
          <cell r="K394">
            <v>18</v>
          </cell>
          <cell r="V394">
            <v>50</v>
          </cell>
          <cell r="W394">
            <v>32.6</v>
          </cell>
          <cell r="X394">
            <v>108</v>
          </cell>
          <cell r="Y394">
            <v>28</v>
          </cell>
          <cell r="Z394">
            <v>57</v>
          </cell>
        </row>
        <row r="395">
          <cell r="F395" t="str">
            <v>14-30</v>
          </cell>
        </row>
        <row r="396">
          <cell r="F396" t="str">
            <v>15-00</v>
          </cell>
        </row>
        <row r="397">
          <cell r="F397" t="str">
            <v>17-00</v>
          </cell>
          <cell r="H397">
            <v>21</v>
          </cell>
          <cell r="I397">
            <v>20.8</v>
          </cell>
          <cell r="J397">
            <v>20</v>
          </cell>
          <cell r="K397">
            <v>18</v>
          </cell>
          <cell r="V397">
            <v>50</v>
          </cell>
          <cell r="W397">
            <v>32.700000000000003</v>
          </cell>
          <cell r="X397">
            <v>108</v>
          </cell>
          <cell r="Y397">
            <v>27</v>
          </cell>
          <cell r="Z397">
            <v>58</v>
          </cell>
        </row>
        <row r="398">
          <cell r="F398" t="str">
            <v>20-00</v>
          </cell>
        </row>
        <row r="399">
          <cell r="F399" t="str">
            <v>22-30</v>
          </cell>
        </row>
        <row r="400">
          <cell r="F400" t="str">
            <v>23-00</v>
          </cell>
        </row>
        <row r="401">
          <cell r="F401" t="str">
            <v>1-00</v>
          </cell>
        </row>
        <row r="402">
          <cell r="F402" t="str">
            <v>3-00</v>
          </cell>
        </row>
        <row r="403">
          <cell r="L403" t="e">
            <v>#DIV/0!</v>
          </cell>
          <cell r="M403" t="e">
            <v>#DIV/0!</v>
          </cell>
          <cell r="N403" t="e">
            <v>#DIV/0!</v>
          </cell>
          <cell r="O403" t="e">
            <v>#DIV/0!</v>
          </cell>
          <cell r="Q403" t="e">
            <v>#DIV/0!</v>
          </cell>
          <cell r="R403">
            <v>40</v>
          </cell>
          <cell r="S403">
            <v>1.0369999999999999</v>
          </cell>
          <cell r="T403">
            <v>0.82799999999999996</v>
          </cell>
          <cell r="U403" t="e">
            <v>#DIV/0!</v>
          </cell>
        </row>
        <row r="404">
          <cell r="F404" t="str">
            <v>4-00</v>
          </cell>
        </row>
        <row r="405">
          <cell r="F405" t="str">
            <v>6-00</v>
          </cell>
        </row>
        <row r="406">
          <cell r="F406" t="str">
            <v>9-00</v>
          </cell>
        </row>
        <row r="407">
          <cell r="F407" t="str">
            <v>11-00</v>
          </cell>
          <cell r="H407">
            <v>22.6</v>
          </cell>
          <cell r="I407">
            <v>22.8</v>
          </cell>
          <cell r="J407">
            <v>22.5</v>
          </cell>
          <cell r="K407">
            <v>18</v>
          </cell>
          <cell r="V407">
            <v>50</v>
          </cell>
          <cell r="W407">
            <v>32.299999999999997</v>
          </cell>
          <cell r="X407">
            <v>108</v>
          </cell>
          <cell r="Y407">
            <v>29</v>
          </cell>
          <cell r="Z407">
            <v>58</v>
          </cell>
        </row>
        <row r="408">
          <cell r="F408" t="str">
            <v>14-30</v>
          </cell>
        </row>
        <row r="409">
          <cell r="F409" t="str">
            <v>15-00</v>
          </cell>
        </row>
        <row r="410">
          <cell r="F410" t="str">
            <v>17-00</v>
          </cell>
          <cell r="H410">
            <v>24</v>
          </cell>
          <cell r="I410">
            <v>23.2</v>
          </cell>
          <cell r="J410">
            <v>22.5</v>
          </cell>
          <cell r="K410">
            <v>18</v>
          </cell>
          <cell r="V410">
            <v>50</v>
          </cell>
          <cell r="W410">
            <v>32.5</v>
          </cell>
          <cell r="X410">
            <v>108</v>
          </cell>
          <cell r="Y410">
            <v>29</v>
          </cell>
          <cell r="Z410">
            <v>58</v>
          </cell>
        </row>
        <row r="411">
          <cell r="F411" t="str">
            <v>20-00</v>
          </cell>
        </row>
        <row r="412">
          <cell r="F412" t="str">
            <v>22-30</v>
          </cell>
        </row>
        <row r="413">
          <cell r="F413" t="str">
            <v>23-00</v>
          </cell>
        </row>
        <row r="414">
          <cell r="F414" t="str">
            <v>1-00</v>
          </cell>
          <cell r="G414">
            <v>2303</v>
          </cell>
          <cell r="H414">
            <v>21.8</v>
          </cell>
          <cell r="I414">
            <v>21.6</v>
          </cell>
          <cell r="J414">
            <v>20.8</v>
          </cell>
          <cell r="K414">
            <v>18</v>
          </cell>
          <cell r="M414">
            <v>60</v>
          </cell>
          <cell r="V414">
            <v>50</v>
          </cell>
          <cell r="W414">
            <v>32.1</v>
          </cell>
          <cell r="X414">
            <v>108</v>
          </cell>
          <cell r="Y414">
            <v>28</v>
          </cell>
          <cell r="Z414">
            <v>58</v>
          </cell>
        </row>
        <row r="415">
          <cell r="F415" t="str">
            <v>3-00</v>
          </cell>
        </row>
        <row r="416">
          <cell r="L416" t="e">
            <v>#DIV/0!</v>
          </cell>
          <cell r="M416">
            <v>60</v>
          </cell>
          <cell r="N416" t="e">
            <v>#DIV/0!</v>
          </cell>
          <cell r="O416" t="e">
            <v>#DIV/0!</v>
          </cell>
          <cell r="Q416" t="e">
            <v>#DIV/0!</v>
          </cell>
          <cell r="R416">
            <v>40</v>
          </cell>
          <cell r="S416">
            <v>1.0369999999999999</v>
          </cell>
          <cell r="T416">
            <v>0.82799999999999996</v>
          </cell>
          <cell r="U416">
            <v>0.95340000000000003</v>
          </cell>
        </row>
        <row r="417">
          <cell r="F417" t="str">
            <v>4-00</v>
          </cell>
          <cell r="L417">
            <v>154</v>
          </cell>
        </row>
        <row r="418">
          <cell r="F418" t="str">
            <v>5-00</v>
          </cell>
          <cell r="H418">
            <v>24</v>
          </cell>
          <cell r="I418">
            <v>23.8</v>
          </cell>
          <cell r="J418">
            <v>22.7</v>
          </cell>
          <cell r="K418">
            <v>18</v>
          </cell>
          <cell r="V418">
            <v>50</v>
          </cell>
          <cell r="W418">
            <v>32.299999999999997</v>
          </cell>
          <cell r="X418">
            <v>108</v>
          </cell>
          <cell r="Y418">
            <v>30</v>
          </cell>
          <cell r="Z418">
            <v>58</v>
          </cell>
        </row>
        <row r="419">
          <cell r="F419" t="str">
            <v>9-00</v>
          </cell>
          <cell r="H419">
            <v>25</v>
          </cell>
          <cell r="I419">
            <v>24.3</v>
          </cell>
          <cell r="J419">
            <v>23.6</v>
          </cell>
          <cell r="K419">
            <v>18</v>
          </cell>
          <cell r="V419">
            <v>50</v>
          </cell>
          <cell r="W419">
            <v>31.6</v>
          </cell>
          <cell r="X419">
            <v>108</v>
          </cell>
          <cell r="Y419">
            <v>30</v>
          </cell>
          <cell r="Z419">
            <v>56</v>
          </cell>
        </row>
        <row r="420">
          <cell r="F420" t="str">
            <v>11-00</v>
          </cell>
        </row>
        <row r="421">
          <cell r="F421" t="str">
            <v>14-30</v>
          </cell>
        </row>
        <row r="422">
          <cell r="F422" t="str">
            <v>15-00</v>
          </cell>
          <cell r="H422">
            <v>24.9</v>
          </cell>
          <cell r="I422">
            <v>24</v>
          </cell>
          <cell r="J422">
            <v>23.5</v>
          </cell>
          <cell r="K422">
            <v>18</v>
          </cell>
          <cell r="V422">
            <v>50</v>
          </cell>
          <cell r="W422">
            <v>32.200000000000003</v>
          </cell>
          <cell r="X422">
            <v>107</v>
          </cell>
          <cell r="Y422">
            <v>30</v>
          </cell>
          <cell r="Z422">
            <v>58</v>
          </cell>
        </row>
        <row r="423">
          <cell r="F423" t="str">
            <v>17-00</v>
          </cell>
        </row>
        <row r="424">
          <cell r="F424" t="str">
            <v>20-00</v>
          </cell>
        </row>
        <row r="425">
          <cell r="F425" t="str">
            <v>22-30</v>
          </cell>
        </row>
        <row r="426">
          <cell r="F426" t="str">
            <v>23-00</v>
          </cell>
        </row>
        <row r="427">
          <cell r="F427" t="str">
            <v>1-00</v>
          </cell>
          <cell r="G427">
            <v>2315</v>
          </cell>
          <cell r="H427">
            <v>25</v>
          </cell>
          <cell r="I427">
            <v>24</v>
          </cell>
          <cell r="J427">
            <v>24</v>
          </cell>
          <cell r="K427">
            <v>18</v>
          </cell>
          <cell r="M427">
            <v>58</v>
          </cell>
          <cell r="V427">
            <v>50</v>
          </cell>
          <cell r="W427">
            <v>32.4</v>
          </cell>
          <cell r="X427">
            <v>108</v>
          </cell>
          <cell r="Y427">
            <v>31</v>
          </cell>
          <cell r="Z427">
            <v>58</v>
          </cell>
        </row>
        <row r="428">
          <cell r="F428" t="str">
            <v>3-00</v>
          </cell>
        </row>
        <row r="429">
          <cell r="L429">
            <v>154</v>
          </cell>
          <cell r="M429">
            <v>58</v>
          </cell>
          <cell r="N429">
            <v>53.555039999999998</v>
          </cell>
          <cell r="O429" t="e">
            <v>#DIV/0!</v>
          </cell>
          <cell r="Q429" t="e">
            <v>#DIV/0!</v>
          </cell>
          <cell r="R429">
            <v>40</v>
          </cell>
          <cell r="S429">
            <v>1.0369999999999999</v>
          </cell>
          <cell r="T429">
            <v>0.82799999999999996</v>
          </cell>
          <cell r="U429">
            <v>0.94921999999999995</v>
          </cell>
        </row>
        <row r="430">
          <cell r="F430" t="str">
            <v>4-00</v>
          </cell>
          <cell r="L430">
            <v>154</v>
          </cell>
        </row>
        <row r="431">
          <cell r="F431" t="str">
            <v>5-00</v>
          </cell>
          <cell r="H431">
            <v>25</v>
          </cell>
          <cell r="I431">
            <v>24</v>
          </cell>
          <cell r="J431">
            <v>23</v>
          </cell>
          <cell r="K431">
            <v>18</v>
          </cell>
          <cell r="V431">
            <v>50</v>
          </cell>
          <cell r="W431">
            <v>32</v>
          </cell>
          <cell r="X431">
            <v>108</v>
          </cell>
          <cell r="Y431">
            <v>30</v>
          </cell>
          <cell r="Z431">
            <v>57</v>
          </cell>
        </row>
        <row r="432">
          <cell r="F432" t="str">
            <v>9-00</v>
          </cell>
          <cell r="H432">
            <v>25</v>
          </cell>
          <cell r="I432">
            <v>24</v>
          </cell>
          <cell r="J432">
            <v>23.7</v>
          </cell>
          <cell r="K432">
            <v>18</v>
          </cell>
          <cell r="V432">
            <v>50</v>
          </cell>
          <cell r="W432">
            <v>32.4</v>
          </cell>
          <cell r="X432">
            <v>108</v>
          </cell>
          <cell r="Y432">
            <v>31</v>
          </cell>
          <cell r="Z432">
            <v>58</v>
          </cell>
        </row>
        <row r="433">
          <cell r="F433" t="str">
            <v>11-00</v>
          </cell>
        </row>
        <row r="434">
          <cell r="F434" t="str">
            <v>13-00</v>
          </cell>
          <cell r="H434">
            <v>25</v>
          </cell>
          <cell r="I434">
            <v>24</v>
          </cell>
          <cell r="J434">
            <v>23.7</v>
          </cell>
          <cell r="K434">
            <v>18</v>
          </cell>
          <cell r="V434">
            <v>50</v>
          </cell>
          <cell r="W434">
            <v>32.200000000000003</v>
          </cell>
          <cell r="X434">
            <v>108</v>
          </cell>
          <cell r="Y434">
            <v>31</v>
          </cell>
          <cell r="Z434">
            <v>57</v>
          </cell>
        </row>
        <row r="435">
          <cell r="F435" t="str">
            <v>15-00</v>
          </cell>
        </row>
        <row r="436">
          <cell r="F436" t="str">
            <v>17-00</v>
          </cell>
        </row>
        <row r="437">
          <cell r="F437" t="str">
            <v>19-00</v>
          </cell>
          <cell r="H437">
            <v>25.3</v>
          </cell>
          <cell r="I437">
            <v>24</v>
          </cell>
          <cell r="J437">
            <v>24.3</v>
          </cell>
          <cell r="K437">
            <v>18</v>
          </cell>
          <cell r="V437">
            <v>50</v>
          </cell>
          <cell r="W437">
            <v>32.1</v>
          </cell>
          <cell r="X437">
            <v>108</v>
          </cell>
          <cell r="Y437">
            <v>31</v>
          </cell>
          <cell r="Z437">
            <v>58</v>
          </cell>
        </row>
        <row r="438">
          <cell r="F438" t="str">
            <v>22-30</v>
          </cell>
        </row>
        <row r="439">
          <cell r="F439" t="str">
            <v>23-00</v>
          </cell>
        </row>
        <row r="440">
          <cell r="F440" t="str">
            <v>1-00</v>
          </cell>
          <cell r="G440">
            <v>2328</v>
          </cell>
          <cell r="H440">
            <v>25</v>
          </cell>
          <cell r="I440">
            <v>24.2</v>
          </cell>
          <cell r="J440">
            <v>24</v>
          </cell>
          <cell r="K440">
            <v>18</v>
          </cell>
          <cell r="M440">
            <v>60</v>
          </cell>
          <cell r="V440">
            <v>50</v>
          </cell>
          <cell r="W440">
            <v>32.299999999999997</v>
          </cell>
          <cell r="X440">
            <v>108</v>
          </cell>
          <cell r="Y440">
            <v>31</v>
          </cell>
          <cell r="Z440">
            <v>57</v>
          </cell>
        </row>
        <row r="441">
          <cell r="F441" t="str">
            <v>3-00</v>
          </cell>
        </row>
        <row r="442">
          <cell r="L442">
            <v>154</v>
          </cell>
          <cell r="M442">
            <v>60</v>
          </cell>
          <cell r="N442">
            <v>51.004799999999996</v>
          </cell>
          <cell r="O442" t="e">
            <v>#DIV/0!</v>
          </cell>
          <cell r="Q442" t="e">
            <v>#DIV/0!</v>
          </cell>
          <cell r="R442">
            <v>40</v>
          </cell>
          <cell r="S442">
            <v>1.0369999999999999</v>
          </cell>
          <cell r="T442">
            <v>0.82799999999999996</v>
          </cell>
          <cell r="U442">
            <v>0.95340000000000003</v>
          </cell>
        </row>
        <row r="443">
          <cell r="F443" t="str">
            <v>4-00</v>
          </cell>
        </row>
        <row r="444">
          <cell r="F444" t="str">
            <v>5-00</v>
          </cell>
          <cell r="H444">
            <v>24.5</v>
          </cell>
          <cell r="I444">
            <v>24</v>
          </cell>
          <cell r="J444">
            <v>23.8</v>
          </cell>
          <cell r="K444">
            <v>18</v>
          </cell>
          <cell r="V444">
            <v>50</v>
          </cell>
          <cell r="W444">
            <v>32</v>
          </cell>
          <cell r="X444">
            <v>108</v>
          </cell>
          <cell r="Y444">
            <v>31</v>
          </cell>
          <cell r="Z444">
            <v>57</v>
          </cell>
        </row>
        <row r="445">
          <cell r="F445" t="str">
            <v>9-00</v>
          </cell>
          <cell r="H445">
            <v>25</v>
          </cell>
          <cell r="I445">
            <v>24</v>
          </cell>
          <cell r="J445">
            <v>23.9</v>
          </cell>
          <cell r="K445">
            <v>18</v>
          </cell>
          <cell r="V445">
            <v>50</v>
          </cell>
          <cell r="W445">
            <v>32</v>
          </cell>
          <cell r="X445">
            <v>107</v>
          </cell>
          <cell r="Y445">
            <v>31</v>
          </cell>
          <cell r="Z445">
            <v>57</v>
          </cell>
        </row>
        <row r="446">
          <cell r="F446" t="str">
            <v>12-40</v>
          </cell>
          <cell r="V446">
            <v>51</v>
          </cell>
          <cell r="W446">
            <v>32.6</v>
          </cell>
          <cell r="X446">
            <v>108</v>
          </cell>
          <cell r="Y446">
            <v>31</v>
          </cell>
          <cell r="Z446">
            <v>60</v>
          </cell>
        </row>
        <row r="447">
          <cell r="F447" t="str">
            <v>13-00</v>
          </cell>
          <cell r="H447">
            <v>25.5</v>
          </cell>
          <cell r="I447">
            <v>24.2</v>
          </cell>
          <cell r="J447">
            <v>23.5</v>
          </cell>
          <cell r="K447">
            <v>18</v>
          </cell>
          <cell r="V447">
            <v>51</v>
          </cell>
          <cell r="W447">
            <v>32.700000000000003</v>
          </cell>
          <cell r="X447">
            <v>108</v>
          </cell>
          <cell r="Y447">
            <v>31</v>
          </cell>
          <cell r="Z447">
            <v>60</v>
          </cell>
        </row>
        <row r="448">
          <cell r="F448" t="str">
            <v>15-00</v>
          </cell>
        </row>
        <row r="449">
          <cell r="F449" t="str">
            <v>17-00</v>
          </cell>
          <cell r="H449">
            <v>25.5</v>
          </cell>
          <cell r="I449">
            <v>24</v>
          </cell>
          <cell r="J449">
            <v>24</v>
          </cell>
          <cell r="K449">
            <v>18</v>
          </cell>
          <cell r="V449">
            <v>51</v>
          </cell>
          <cell r="W449">
            <v>32.700000000000003</v>
          </cell>
          <cell r="X449">
            <v>108</v>
          </cell>
          <cell r="Y449">
            <v>31</v>
          </cell>
          <cell r="Z449">
            <v>60</v>
          </cell>
        </row>
        <row r="450">
          <cell r="F450" t="str">
            <v>19-00</v>
          </cell>
        </row>
        <row r="451">
          <cell r="F451" t="str">
            <v>22-30</v>
          </cell>
        </row>
        <row r="452">
          <cell r="F452" t="str">
            <v>23-00</v>
          </cell>
        </row>
        <row r="453">
          <cell r="F453" t="str">
            <v>1-00</v>
          </cell>
          <cell r="G453">
            <v>2325</v>
          </cell>
          <cell r="H453">
            <v>24.5</v>
          </cell>
          <cell r="I453">
            <v>24.2</v>
          </cell>
          <cell r="J453">
            <v>24</v>
          </cell>
          <cell r="K453">
            <v>18</v>
          </cell>
          <cell r="L453">
            <v>158</v>
          </cell>
          <cell r="M453">
            <v>58</v>
          </cell>
          <cell r="O453">
            <v>5822</v>
          </cell>
          <cell r="V453">
            <v>51</v>
          </cell>
          <cell r="W453">
            <v>32.4</v>
          </cell>
          <cell r="X453">
            <v>108</v>
          </cell>
          <cell r="Y453">
            <v>30</v>
          </cell>
          <cell r="Z453">
            <v>60</v>
          </cell>
        </row>
        <row r="454">
          <cell r="F454" t="str">
            <v>3-00</v>
          </cell>
        </row>
        <row r="455">
          <cell r="L455">
            <v>158</v>
          </cell>
          <cell r="M455">
            <v>58</v>
          </cell>
          <cell r="N455">
            <v>54.946080000000002</v>
          </cell>
          <cell r="O455">
            <v>5822</v>
          </cell>
          <cell r="Q455">
            <v>105.95842323965604</v>
          </cell>
          <cell r="R455">
            <v>40</v>
          </cell>
          <cell r="S455">
            <v>1.0369999999999999</v>
          </cell>
          <cell r="T455">
            <v>0.82799999999999996</v>
          </cell>
          <cell r="U455">
            <v>0.94921999999999995</v>
          </cell>
        </row>
        <row r="456">
          <cell r="F456" t="str">
            <v>4-00</v>
          </cell>
          <cell r="L456">
            <v>158</v>
          </cell>
        </row>
        <row r="457">
          <cell r="F457" t="str">
            <v>5-00</v>
          </cell>
          <cell r="H457">
            <v>24.5</v>
          </cell>
          <cell r="I457">
            <v>24</v>
          </cell>
          <cell r="J457">
            <v>23.8</v>
          </cell>
          <cell r="K457">
            <v>18</v>
          </cell>
          <cell r="V457">
            <v>51</v>
          </cell>
          <cell r="W457">
            <v>32.4</v>
          </cell>
          <cell r="X457">
            <v>108</v>
          </cell>
          <cell r="Y457">
            <v>30</v>
          </cell>
          <cell r="Z457">
            <v>59</v>
          </cell>
        </row>
        <row r="458">
          <cell r="F458" t="str">
            <v>9-00</v>
          </cell>
          <cell r="H458">
            <v>25</v>
          </cell>
          <cell r="I458">
            <v>24.1</v>
          </cell>
          <cell r="J458">
            <v>23.4</v>
          </cell>
          <cell r="K458">
            <v>18</v>
          </cell>
          <cell r="M458">
            <v>52</v>
          </cell>
          <cell r="R458">
            <v>144</v>
          </cell>
          <cell r="V458">
            <v>51</v>
          </cell>
          <cell r="W458">
            <v>32.700000000000003</v>
          </cell>
          <cell r="X458">
            <v>108</v>
          </cell>
          <cell r="Y458">
            <v>30</v>
          </cell>
          <cell r="Z458">
            <v>60</v>
          </cell>
        </row>
        <row r="459">
          <cell r="F459" t="str">
            <v>12-40</v>
          </cell>
        </row>
        <row r="460">
          <cell r="F460" t="str">
            <v>13-00</v>
          </cell>
          <cell r="H460">
            <v>25</v>
          </cell>
          <cell r="I460">
            <v>24</v>
          </cell>
          <cell r="J460">
            <v>23.4</v>
          </cell>
          <cell r="K460">
            <v>18</v>
          </cell>
          <cell r="V460">
            <v>51</v>
          </cell>
          <cell r="W460">
            <v>32.6</v>
          </cell>
          <cell r="X460">
            <v>108</v>
          </cell>
          <cell r="Y460">
            <v>30</v>
          </cell>
          <cell r="Z460">
            <v>60</v>
          </cell>
        </row>
        <row r="461">
          <cell r="F461" t="str">
            <v>15-00</v>
          </cell>
        </row>
        <row r="462">
          <cell r="F462" t="str">
            <v>17-00</v>
          </cell>
          <cell r="H462">
            <v>25</v>
          </cell>
          <cell r="I462">
            <v>24</v>
          </cell>
          <cell r="J462">
            <v>23.5</v>
          </cell>
          <cell r="K462">
            <v>18</v>
          </cell>
          <cell r="V462">
            <v>51</v>
          </cell>
          <cell r="W462">
            <v>32.6</v>
          </cell>
          <cell r="X462">
            <v>108</v>
          </cell>
          <cell r="Y462">
            <v>30</v>
          </cell>
          <cell r="Z462">
            <v>60</v>
          </cell>
        </row>
        <row r="463">
          <cell r="F463" t="str">
            <v>19-00</v>
          </cell>
        </row>
        <row r="464">
          <cell r="F464" t="str">
            <v>22-30</v>
          </cell>
        </row>
        <row r="465">
          <cell r="F465" t="str">
            <v>23-00</v>
          </cell>
        </row>
        <row r="466">
          <cell r="F466" t="str">
            <v>1-00</v>
          </cell>
          <cell r="G466">
            <v>2327</v>
          </cell>
          <cell r="H466">
            <v>24.5</v>
          </cell>
          <cell r="I466">
            <v>24.1</v>
          </cell>
          <cell r="J466">
            <v>24</v>
          </cell>
          <cell r="K466">
            <v>18</v>
          </cell>
          <cell r="M466">
            <v>49</v>
          </cell>
          <cell r="V466">
            <v>51</v>
          </cell>
          <cell r="W466">
            <v>32.6</v>
          </cell>
          <cell r="X466">
            <v>108</v>
          </cell>
          <cell r="Y466">
            <v>30</v>
          </cell>
          <cell r="Z466">
            <v>60</v>
          </cell>
        </row>
        <row r="467">
          <cell r="F467" t="str">
            <v>3-00</v>
          </cell>
        </row>
        <row r="468">
          <cell r="L468">
            <v>158</v>
          </cell>
          <cell r="M468">
            <v>50.5</v>
          </cell>
          <cell r="N468">
            <v>64.75788</v>
          </cell>
          <cell r="O468" t="e">
            <v>#DIV/0!</v>
          </cell>
          <cell r="Q468" t="e">
            <v>#DIV/0!</v>
          </cell>
          <cell r="R468">
            <v>144</v>
          </cell>
          <cell r="S468">
            <v>1.0369999999999999</v>
          </cell>
          <cell r="T468">
            <v>0.82799999999999996</v>
          </cell>
          <cell r="U468">
            <v>0.93354500000000007</v>
          </cell>
        </row>
        <row r="469">
          <cell r="F469" t="str">
            <v>4-00</v>
          </cell>
          <cell r="L469">
            <v>158</v>
          </cell>
        </row>
        <row r="470">
          <cell r="F470" t="str">
            <v>5-00</v>
          </cell>
          <cell r="H470">
            <v>25</v>
          </cell>
          <cell r="I470">
            <v>24</v>
          </cell>
          <cell r="J470">
            <v>24</v>
          </cell>
          <cell r="K470">
            <v>18</v>
          </cell>
          <cell r="V470">
            <v>51</v>
          </cell>
          <cell r="W470">
            <v>32.6</v>
          </cell>
          <cell r="X470">
            <v>108</v>
          </cell>
          <cell r="Y470">
            <v>30</v>
          </cell>
          <cell r="Z470">
            <v>60</v>
          </cell>
        </row>
        <row r="471">
          <cell r="F471" t="str">
            <v>9-00</v>
          </cell>
          <cell r="H471">
            <v>25</v>
          </cell>
          <cell r="I471">
            <v>24.2</v>
          </cell>
          <cell r="J471">
            <v>23.5</v>
          </cell>
          <cell r="K471">
            <v>18</v>
          </cell>
          <cell r="V471">
            <v>51</v>
          </cell>
          <cell r="W471">
            <v>32.5</v>
          </cell>
          <cell r="X471">
            <v>108</v>
          </cell>
          <cell r="Y471">
            <v>30</v>
          </cell>
          <cell r="Z471">
            <v>60</v>
          </cell>
        </row>
        <row r="472">
          <cell r="F472" t="str">
            <v>12-40</v>
          </cell>
        </row>
        <row r="473">
          <cell r="F473" t="str">
            <v>13-00</v>
          </cell>
          <cell r="H473">
            <v>25</v>
          </cell>
          <cell r="I473">
            <v>24.2</v>
          </cell>
          <cell r="J473">
            <v>23.5</v>
          </cell>
          <cell r="K473">
            <v>18</v>
          </cell>
          <cell r="V473">
            <v>51</v>
          </cell>
          <cell r="W473">
            <v>32.700000000000003</v>
          </cell>
          <cell r="X473">
            <v>108</v>
          </cell>
          <cell r="Y473">
            <v>30</v>
          </cell>
          <cell r="Z473">
            <v>60</v>
          </cell>
        </row>
        <row r="474">
          <cell r="F474" t="str">
            <v>15-00</v>
          </cell>
        </row>
        <row r="475">
          <cell r="F475" t="str">
            <v>17-00</v>
          </cell>
          <cell r="H475">
            <v>25</v>
          </cell>
          <cell r="I475">
            <v>24</v>
          </cell>
          <cell r="J475">
            <v>23.2</v>
          </cell>
          <cell r="K475">
            <v>18</v>
          </cell>
          <cell r="V475">
            <v>51</v>
          </cell>
          <cell r="W475">
            <v>32.5</v>
          </cell>
          <cell r="X475">
            <v>108</v>
          </cell>
          <cell r="Y475">
            <v>30</v>
          </cell>
          <cell r="Z475">
            <v>60</v>
          </cell>
        </row>
        <row r="476">
          <cell r="F476" t="str">
            <v>19-00</v>
          </cell>
        </row>
        <row r="477">
          <cell r="F477" t="str">
            <v>22-30</v>
          </cell>
        </row>
        <row r="478">
          <cell r="F478" t="str">
            <v>23-00</v>
          </cell>
        </row>
        <row r="479">
          <cell r="F479" t="str">
            <v>1-00</v>
          </cell>
          <cell r="G479">
            <v>2337</v>
          </cell>
          <cell r="H479">
            <v>25</v>
          </cell>
          <cell r="I479">
            <v>24.1</v>
          </cell>
          <cell r="J479">
            <v>24</v>
          </cell>
          <cell r="K479">
            <v>18</v>
          </cell>
          <cell r="M479">
            <v>51</v>
          </cell>
          <cell r="V479">
            <v>51</v>
          </cell>
          <cell r="W479">
            <v>32.700000000000003</v>
          </cell>
          <cell r="X479">
            <v>108</v>
          </cell>
          <cell r="Y479">
            <v>30</v>
          </cell>
          <cell r="Z479">
            <v>60</v>
          </cell>
        </row>
        <row r="480">
          <cell r="F480" t="str">
            <v>3-00</v>
          </cell>
        </row>
        <row r="481">
          <cell r="L481">
            <v>158</v>
          </cell>
          <cell r="M481">
            <v>51</v>
          </cell>
          <cell r="N481">
            <v>64.103759999999994</v>
          </cell>
          <cell r="O481" t="e">
            <v>#DIV/0!</v>
          </cell>
          <cell r="Q481" t="e">
            <v>#DIV/0!</v>
          </cell>
          <cell r="R481">
            <v>144</v>
          </cell>
          <cell r="S481">
            <v>1.0369999999999999</v>
          </cell>
          <cell r="T481">
            <v>0.82799999999999996</v>
          </cell>
          <cell r="U481">
            <v>0.93458999999999992</v>
          </cell>
        </row>
        <row r="482">
          <cell r="F482" t="str">
            <v>4-00</v>
          </cell>
          <cell r="L482">
            <v>158</v>
          </cell>
        </row>
        <row r="483">
          <cell r="F483" t="str">
            <v>5-00</v>
          </cell>
          <cell r="H483">
            <v>25</v>
          </cell>
          <cell r="I483">
            <v>24.2</v>
          </cell>
          <cell r="J483">
            <v>24</v>
          </cell>
          <cell r="K483">
            <v>18</v>
          </cell>
          <cell r="V483">
            <v>51</v>
          </cell>
          <cell r="W483">
            <v>32.5</v>
          </cell>
          <cell r="X483">
            <v>108</v>
          </cell>
          <cell r="Y483">
            <v>30</v>
          </cell>
          <cell r="Z483">
            <v>60</v>
          </cell>
        </row>
        <row r="484">
          <cell r="F484" t="str">
            <v>9-00</v>
          </cell>
          <cell r="H484">
            <v>25</v>
          </cell>
          <cell r="I484">
            <v>24</v>
          </cell>
          <cell r="J484">
            <v>23</v>
          </cell>
          <cell r="K484">
            <v>18</v>
          </cell>
          <cell r="V484">
            <v>51</v>
          </cell>
          <cell r="W484">
            <v>32.4</v>
          </cell>
          <cell r="X484">
            <v>108</v>
          </cell>
          <cell r="Y484">
            <v>30</v>
          </cell>
          <cell r="Z484">
            <v>60</v>
          </cell>
        </row>
        <row r="485">
          <cell r="F485" t="str">
            <v>12-40</v>
          </cell>
        </row>
        <row r="486">
          <cell r="F486" t="str">
            <v>13-00</v>
          </cell>
          <cell r="H486">
            <v>24.5</v>
          </cell>
          <cell r="I486">
            <v>23.7</v>
          </cell>
          <cell r="J486">
            <v>22.9</v>
          </cell>
          <cell r="K486">
            <v>18</v>
          </cell>
          <cell r="V486">
            <v>51</v>
          </cell>
          <cell r="W486">
            <v>32.6</v>
          </cell>
          <cell r="X486">
            <v>108</v>
          </cell>
          <cell r="Y486">
            <v>29</v>
          </cell>
          <cell r="Z486">
            <v>60</v>
          </cell>
        </row>
        <row r="487">
          <cell r="F487" t="str">
            <v>15-00</v>
          </cell>
        </row>
        <row r="488">
          <cell r="F488" t="str">
            <v>17-00</v>
          </cell>
          <cell r="H488">
            <v>24.5</v>
          </cell>
          <cell r="I488">
            <v>23.7</v>
          </cell>
          <cell r="J488">
            <v>22.8</v>
          </cell>
          <cell r="K488">
            <v>18</v>
          </cell>
          <cell r="V488">
            <v>51</v>
          </cell>
          <cell r="W488">
            <v>32.6</v>
          </cell>
          <cell r="X488">
            <v>108</v>
          </cell>
          <cell r="Y488">
            <v>29</v>
          </cell>
          <cell r="Z488">
            <v>60</v>
          </cell>
        </row>
        <row r="489">
          <cell r="F489" t="str">
            <v>19-00</v>
          </cell>
        </row>
        <row r="490">
          <cell r="F490" t="str">
            <v>22-30</v>
          </cell>
        </row>
        <row r="491">
          <cell r="F491" t="str">
            <v>23-00</v>
          </cell>
        </row>
        <row r="492">
          <cell r="F492" t="str">
            <v>1-00</v>
          </cell>
          <cell r="G492">
            <v>2459</v>
          </cell>
          <cell r="H492">
            <v>24.5</v>
          </cell>
          <cell r="I492">
            <v>23.6</v>
          </cell>
          <cell r="J492">
            <v>23.7</v>
          </cell>
          <cell r="K492">
            <v>18</v>
          </cell>
          <cell r="M492">
            <v>48</v>
          </cell>
          <cell r="V492">
            <v>51</v>
          </cell>
          <cell r="W492">
            <v>32.6</v>
          </cell>
          <cell r="X492">
            <v>108</v>
          </cell>
          <cell r="Y492">
            <v>30</v>
          </cell>
          <cell r="Z492">
            <v>60</v>
          </cell>
        </row>
        <row r="493">
          <cell r="F493" t="str">
            <v>3-00</v>
          </cell>
        </row>
        <row r="494">
          <cell r="L494">
            <v>158</v>
          </cell>
          <cell r="M494">
            <v>48</v>
          </cell>
          <cell r="N494">
            <v>68.028480000000002</v>
          </cell>
          <cell r="O494" t="e">
            <v>#DIV/0!</v>
          </cell>
          <cell r="Q494" t="e">
            <v>#DIV/0!</v>
          </cell>
          <cell r="R494">
            <v>144</v>
          </cell>
          <cell r="S494">
            <v>1.0369999999999999</v>
          </cell>
          <cell r="T494">
            <v>0.82799999999999996</v>
          </cell>
          <cell r="U494">
            <v>0.92831999999999992</v>
          </cell>
        </row>
        <row r="495">
          <cell r="F495" t="str">
            <v>4-00</v>
          </cell>
          <cell r="L495">
            <v>158</v>
          </cell>
        </row>
        <row r="496">
          <cell r="F496" t="str">
            <v>5-00</v>
          </cell>
          <cell r="H496">
            <v>25</v>
          </cell>
          <cell r="I496">
            <v>23.8</v>
          </cell>
          <cell r="J496">
            <v>24</v>
          </cell>
          <cell r="K496">
            <v>18</v>
          </cell>
          <cell r="V496">
            <v>51</v>
          </cell>
          <cell r="W496">
            <v>32.5</v>
          </cell>
          <cell r="X496">
            <v>108</v>
          </cell>
          <cell r="Y496">
            <v>30</v>
          </cell>
          <cell r="Z496">
            <v>60</v>
          </cell>
        </row>
        <row r="497">
          <cell r="F497" t="str">
            <v>9-00</v>
          </cell>
          <cell r="H497">
            <v>24.5</v>
          </cell>
          <cell r="I497">
            <v>24</v>
          </cell>
          <cell r="J497">
            <v>23</v>
          </cell>
          <cell r="K497">
            <v>18</v>
          </cell>
          <cell r="V497">
            <v>51</v>
          </cell>
          <cell r="W497">
            <v>23.4</v>
          </cell>
          <cell r="X497">
            <v>108</v>
          </cell>
          <cell r="Y497">
            <v>30</v>
          </cell>
          <cell r="Z497">
            <v>60</v>
          </cell>
        </row>
        <row r="498">
          <cell r="F498" t="str">
            <v>12-40</v>
          </cell>
        </row>
        <row r="499">
          <cell r="F499" t="str">
            <v>13-00</v>
          </cell>
          <cell r="H499">
            <v>25</v>
          </cell>
          <cell r="I499">
            <v>24</v>
          </cell>
          <cell r="J499">
            <v>23.7</v>
          </cell>
          <cell r="K499">
            <v>18</v>
          </cell>
          <cell r="V499">
            <v>51</v>
          </cell>
          <cell r="W499">
            <v>32.5</v>
          </cell>
          <cell r="X499">
            <v>108</v>
          </cell>
          <cell r="Y499">
            <v>30</v>
          </cell>
          <cell r="Z499">
            <v>60</v>
          </cell>
        </row>
        <row r="500">
          <cell r="F500" t="str">
            <v>15-00</v>
          </cell>
        </row>
        <row r="501">
          <cell r="F501" t="str">
            <v>17-00</v>
          </cell>
          <cell r="H501">
            <v>24.5</v>
          </cell>
          <cell r="I501">
            <v>24</v>
          </cell>
          <cell r="J501">
            <v>23</v>
          </cell>
          <cell r="K501">
            <v>18</v>
          </cell>
          <cell r="V501">
            <v>51</v>
          </cell>
          <cell r="W501">
            <v>32.700000000000003</v>
          </cell>
          <cell r="X501">
            <v>108</v>
          </cell>
          <cell r="Y501">
            <v>29</v>
          </cell>
          <cell r="Z501">
            <v>60</v>
          </cell>
        </row>
        <row r="502">
          <cell r="F502" t="str">
            <v>19-00</v>
          </cell>
        </row>
        <row r="503">
          <cell r="F503" t="str">
            <v>22-30</v>
          </cell>
        </row>
        <row r="504">
          <cell r="F504" t="str">
            <v>23-00</v>
          </cell>
        </row>
        <row r="505">
          <cell r="F505" t="str">
            <v>1-00</v>
          </cell>
          <cell r="G505">
            <v>2480</v>
          </cell>
          <cell r="H505">
            <v>24.5</v>
          </cell>
          <cell r="I505">
            <v>23.9</v>
          </cell>
          <cell r="J505">
            <v>22.8</v>
          </cell>
          <cell r="K505">
            <v>18</v>
          </cell>
          <cell r="M505">
            <v>53</v>
          </cell>
          <cell r="V505">
            <v>51</v>
          </cell>
          <cell r="W505">
            <v>32.799999999999997</v>
          </cell>
          <cell r="X505">
            <v>108</v>
          </cell>
          <cell r="Y505">
            <v>30</v>
          </cell>
          <cell r="Z505">
            <v>60</v>
          </cell>
        </row>
        <row r="506">
          <cell r="F506" t="str">
            <v>3-00</v>
          </cell>
        </row>
        <row r="507">
          <cell r="L507">
            <v>158</v>
          </cell>
          <cell r="M507">
            <v>53</v>
          </cell>
          <cell r="N507">
            <v>61.487279999999998</v>
          </cell>
          <cell r="O507" t="e">
            <v>#DIV/0!</v>
          </cell>
          <cell r="Q507" t="e">
            <v>#DIV/0!</v>
          </cell>
          <cell r="R507">
            <v>144</v>
          </cell>
          <cell r="S507">
            <v>1.0369999999999999</v>
          </cell>
          <cell r="T507">
            <v>0.82799999999999996</v>
          </cell>
          <cell r="U507">
            <v>0.93876999999999999</v>
          </cell>
        </row>
        <row r="508">
          <cell r="F508" t="str">
            <v>4-00</v>
          </cell>
          <cell r="L508">
            <v>158</v>
          </cell>
        </row>
        <row r="509">
          <cell r="F509" t="str">
            <v>5-00</v>
          </cell>
          <cell r="H509">
            <v>24.5</v>
          </cell>
          <cell r="I509">
            <v>23.8</v>
          </cell>
          <cell r="J509">
            <v>22.7</v>
          </cell>
          <cell r="K509">
            <v>18</v>
          </cell>
          <cell r="V509">
            <v>51</v>
          </cell>
          <cell r="W509">
            <v>32.4</v>
          </cell>
          <cell r="X509">
            <v>108</v>
          </cell>
          <cell r="Y509">
            <v>30</v>
          </cell>
          <cell r="Z509">
            <v>60</v>
          </cell>
        </row>
        <row r="510">
          <cell r="F510" t="str">
            <v>9-00</v>
          </cell>
          <cell r="H510">
            <v>24.5</v>
          </cell>
          <cell r="I510">
            <v>23.8</v>
          </cell>
          <cell r="J510">
            <v>23</v>
          </cell>
          <cell r="K510">
            <v>18</v>
          </cell>
          <cell r="V510">
            <v>51</v>
          </cell>
          <cell r="W510">
            <v>32.5</v>
          </cell>
          <cell r="X510">
            <v>108</v>
          </cell>
          <cell r="Y510">
            <v>30</v>
          </cell>
          <cell r="Z510">
            <v>60</v>
          </cell>
        </row>
        <row r="511">
          <cell r="F511" t="str">
            <v>12-40</v>
          </cell>
        </row>
        <row r="512">
          <cell r="F512" t="str">
            <v>13-00</v>
          </cell>
          <cell r="H512">
            <v>25</v>
          </cell>
          <cell r="I512">
            <v>24</v>
          </cell>
          <cell r="J512">
            <v>23</v>
          </cell>
          <cell r="K512">
            <v>18</v>
          </cell>
          <cell r="V512">
            <v>51</v>
          </cell>
          <cell r="W512">
            <v>32.5</v>
          </cell>
          <cell r="X512">
            <v>108</v>
          </cell>
          <cell r="Y512">
            <v>30</v>
          </cell>
          <cell r="Z512">
            <v>60</v>
          </cell>
        </row>
        <row r="513">
          <cell r="F513" t="str">
            <v>15-00</v>
          </cell>
        </row>
        <row r="514">
          <cell r="F514" t="str">
            <v>17-00</v>
          </cell>
          <cell r="H514">
            <v>25</v>
          </cell>
          <cell r="I514">
            <v>24</v>
          </cell>
          <cell r="J514">
            <v>23.7</v>
          </cell>
          <cell r="K514">
            <v>18</v>
          </cell>
          <cell r="V514">
            <v>51</v>
          </cell>
          <cell r="W514">
            <v>32.5</v>
          </cell>
          <cell r="X514">
            <v>108</v>
          </cell>
          <cell r="Y514">
            <v>30</v>
          </cell>
          <cell r="Z514">
            <v>60</v>
          </cell>
        </row>
        <row r="515">
          <cell r="F515" t="str">
            <v>19-00</v>
          </cell>
        </row>
        <row r="516">
          <cell r="F516" t="str">
            <v>22-30</v>
          </cell>
        </row>
        <row r="517">
          <cell r="F517" t="str">
            <v>23-00</v>
          </cell>
        </row>
        <row r="518">
          <cell r="F518" t="str">
            <v>1-00</v>
          </cell>
          <cell r="G518">
            <v>2477</v>
          </cell>
          <cell r="H518">
            <v>24.5</v>
          </cell>
          <cell r="I518">
            <v>23.9</v>
          </cell>
          <cell r="J518">
            <v>23</v>
          </cell>
          <cell r="K518">
            <v>18</v>
          </cell>
          <cell r="M518">
            <v>50</v>
          </cell>
          <cell r="V518">
            <v>51</v>
          </cell>
          <cell r="W518">
            <v>32.6</v>
          </cell>
          <cell r="X518">
            <v>108</v>
          </cell>
          <cell r="Y518">
            <v>30</v>
          </cell>
          <cell r="Z518">
            <v>60</v>
          </cell>
        </row>
        <row r="519">
          <cell r="F519" t="str">
            <v>3-00</v>
          </cell>
        </row>
        <row r="520">
          <cell r="L520">
            <v>158</v>
          </cell>
          <cell r="M520">
            <v>50</v>
          </cell>
          <cell r="N520">
            <v>65.411999999999992</v>
          </cell>
          <cell r="O520" t="e">
            <v>#DIV/0!</v>
          </cell>
          <cell r="Q520" t="e">
            <v>#DIV/0!</v>
          </cell>
          <cell r="R520">
            <v>144</v>
          </cell>
          <cell r="S520">
            <v>1.0369999999999999</v>
          </cell>
          <cell r="T520">
            <v>0.82799999999999996</v>
          </cell>
          <cell r="U520">
            <v>0.9325</v>
          </cell>
        </row>
        <row r="521">
          <cell r="F521" t="str">
            <v>4-00</v>
          </cell>
          <cell r="L521">
            <v>158</v>
          </cell>
        </row>
        <row r="522">
          <cell r="F522" t="str">
            <v>5-00</v>
          </cell>
          <cell r="H522">
            <v>24.5</v>
          </cell>
          <cell r="I522">
            <v>23.8</v>
          </cell>
          <cell r="J522">
            <v>23</v>
          </cell>
          <cell r="K522">
            <v>18</v>
          </cell>
          <cell r="V522">
            <v>51</v>
          </cell>
          <cell r="W522">
            <v>32.5</v>
          </cell>
          <cell r="X522">
            <v>108</v>
          </cell>
          <cell r="Y522">
            <v>30</v>
          </cell>
          <cell r="Z522">
            <v>60</v>
          </cell>
        </row>
        <row r="523">
          <cell r="F523" t="str">
            <v>9-00</v>
          </cell>
          <cell r="H523">
            <v>25</v>
          </cell>
          <cell r="I523">
            <v>24</v>
          </cell>
          <cell r="J523">
            <v>23.2</v>
          </cell>
          <cell r="K523">
            <v>18</v>
          </cell>
          <cell r="V523">
            <v>51</v>
          </cell>
          <cell r="W523">
            <v>32.5</v>
          </cell>
          <cell r="X523">
            <v>108</v>
          </cell>
          <cell r="Y523">
            <v>30</v>
          </cell>
          <cell r="Z523">
            <v>60</v>
          </cell>
        </row>
        <row r="524">
          <cell r="F524" t="str">
            <v>12-40</v>
          </cell>
        </row>
        <row r="525">
          <cell r="F525" t="str">
            <v>13-00</v>
          </cell>
          <cell r="H525">
            <v>25</v>
          </cell>
          <cell r="I525">
            <v>24</v>
          </cell>
          <cell r="J525">
            <v>23.5</v>
          </cell>
          <cell r="K525">
            <v>18</v>
          </cell>
          <cell r="V525">
            <v>51</v>
          </cell>
          <cell r="W525">
            <v>32.5</v>
          </cell>
          <cell r="X525">
            <v>108</v>
          </cell>
          <cell r="Y525">
            <v>30</v>
          </cell>
          <cell r="Z525">
            <v>60</v>
          </cell>
        </row>
        <row r="526">
          <cell r="F526" t="str">
            <v>15-00</v>
          </cell>
        </row>
        <row r="527">
          <cell r="F527" t="str">
            <v>17-00</v>
          </cell>
          <cell r="H527">
            <v>25</v>
          </cell>
          <cell r="I527">
            <v>24</v>
          </cell>
          <cell r="J527">
            <v>23.5</v>
          </cell>
          <cell r="K527">
            <v>18</v>
          </cell>
          <cell r="V527">
            <v>51</v>
          </cell>
          <cell r="W527">
            <v>32.799999999999997</v>
          </cell>
          <cell r="X527">
            <v>108</v>
          </cell>
          <cell r="Y527">
            <v>30</v>
          </cell>
          <cell r="Z527">
            <v>60</v>
          </cell>
        </row>
        <row r="528">
          <cell r="F528" t="str">
            <v>19-00</v>
          </cell>
        </row>
        <row r="529">
          <cell r="F529" t="str">
            <v>22-30</v>
          </cell>
        </row>
        <row r="530">
          <cell r="F530" t="str">
            <v>23-00</v>
          </cell>
        </row>
        <row r="531">
          <cell r="F531" t="str">
            <v>1-00</v>
          </cell>
          <cell r="G531">
            <v>2490</v>
          </cell>
          <cell r="H531">
            <v>25</v>
          </cell>
          <cell r="I531">
            <v>24</v>
          </cell>
          <cell r="J531">
            <v>23.5</v>
          </cell>
          <cell r="K531">
            <v>18</v>
          </cell>
          <cell r="M531">
            <v>46</v>
          </cell>
          <cell r="V531">
            <v>51</v>
          </cell>
          <cell r="W531">
            <v>32.6</v>
          </cell>
          <cell r="X531">
            <v>108</v>
          </cell>
          <cell r="Y531">
            <v>30</v>
          </cell>
          <cell r="Z531">
            <v>60</v>
          </cell>
        </row>
        <row r="532">
          <cell r="F532" t="str">
            <v>3-00</v>
          </cell>
        </row>
        <row r="533">
          <cell r="L533">
            <v>158</v>
          </cell>
          <cell r="M533">
            <v>46</v>
          </cell>
          <cell r="N533">
            <v>70.644959999999998</v>
          </cell>
          <cell r="O533" t="e">
            <v>#DIV/0!</v>
          </cell>
          <cell r="Q533" t="e">
            <v>#DIV/0!</v>
          </cell>
          <cell r="R533">
            <v>144</v>
          </cell>
          <cell r="S533">
            <v>1.0369999999999999</v>
          </cell>
          <cell r="T533">
            <v>0.82799999999999996</v>
          </cell>
          <cell r="U533">
            <v>0.92413999999999985</v>
          </cell>
        </row>
        <row r="534">
          <cell r="F534" t="str">
            <v>4-00</v>
          </cell>
          <cell r="L534">
            <v>158</v>
          </cell>
        </row>
        <row r="535">
          <cell r="F535" t="str">
            <v>5-00</v>
          </cell>
          <cell r="H535">
            <v>24</v>
          </cell>
          <cell r="I535">
            <v>24.5</v>
          </cell>
          <cell r="J535">
            <v>24</v>
          </cell>
          <cell r="K535">
            <v>18</v>
          </cell>
          <cell r="V535">
            <v>51</v>
          </cell>
          <cell r="W535">
            <v>32.700000000000003</v>
          </cell>
          <cell r="X535">
            <v>108</v>
          </cell>
          <cell r="Y535">
            <v>30</v>
          </cell>
          <cell r="Z535">
            <v>60</v>
          </cell>
        </row>
        <row r="536">
          <cell r="F536" t="str">
            <v>9-00</v>
          </cell>
          <cell r="H536">
            <v>25</v>
          </cell>
          <cell r="I536">
            <v>24</v>
          </cell>
          <cell r="J536">
            <v>24</v>
          </cell>
          <cell r="K536">
            <v>18</v>
          </cell>
          <cell r="V536">
            <v>51</v>
          </cell>
          <cell r="W536">
            <v>32.6</v>
          </cell>
          <cell r="X536">
            <v>108</v>
          </cell>
          <cell r="Y536">
            <v>30</v>
          </cell>
          <cell r="Z536">
            <v>60</v>
          </cell>
        </row>
        <row r="537">
          <cell r="F537" t="str">
            <v>12-40</v>
          </cell>
        </row>
        <row r="538">
          <cell r="F538" t="str">
            <v>13-00</v>
          </cell>
          <cell r="H538">
            <v>25</v>
          </cell>
          <cell r="I538">
            <v>24</v>
          </cell>
          <cell r="J538">
            <v>23.2</v>
          </cell>
          <cell r="K538">
            <v>18</v>
          </cell>
          <cell r="V538">
            <v>51</v>
          </cell>
          <cell r="W538">
            <v>32.799999999999997</v>
          </cell>
          <cell r="X538">
            <v>108</v>
          </cell>
          <cell r="Y538">
            <v>30</v>
          </cell>
          <cell r="Z538">
            <v>60</v>
          </cell>
        </row>
        <row r="539">
          <cell r="F539" t="str">
            <v>15-00</v>
          </cell>
        </row>
        <row r="540">
          <cell r="F540" t="str">
            <v>17-00</v>
          </cell>
          <cell r="H540">
            <v>25</v>
          </cell>
          <cell r="I540">
            <v>24</v>
          </cell>
          <cell r="J540">
            <v>23.2</v>
          </cell>
          <cell r="K540">
            <v>18</v>
          </cell>
          <cell r="V540">
            <v>51</v>
          </cell>
          <cell r="W540">
            <v>32.700000000000003</v>
          </cell>
          <cell r="X540">
            <v>108</v>
          </cell>
          <cell r="Y540">
            <v>30</v>
          </cell>
          <cell r="Z540">
            <v>60</v>
          </cell>
        </row>
        <row r="541">
          <cell r="F541" t="str">
            <v>19-00</v>
          </cell>
        </row>
        <row r="542">
          <cell r="F542" t="str">
            <v>22-30</v>
          </cell>
        </row>
        <row r="543">
          <cell r="F543" t="str">
            <v>23-00</v>
          </cell>
        </row>
        <row r="544">
          <cell r="F544" t="str">
            <v>1-00</v>
          </cell>
          <cell r="G544">
            <v>2485</v>
          </cell>
          <cell r="H544">
            <v>24.5</v>
          </cell>
          <cell r="I544">
            <v>24</v>
          </cell>
          <cell r="J544">
            <v>23</v>
          </cell>
          <cell r="K544">
            <v>18</v>
          </cell>
          <cell r="M544">
            <v>48</v>
          </cell>
          <cell r="V544">
            <v>51</v>
          </cell>
          <cell r="W544">
            <v>32.4</v>
          </cell>
          <cell r="X544">
            <v>108</v>
          </cell>
          <cell r="Y544">
            <v>31</v>
          </cell>
          <cell r="Z544">
            <v>60</v>
          </cell>
        </row>
        <row r="545">
          <cell r="F545" t="str">
            <v>3-00</v>
          </cell>
        </row>
        <row r="546">
          <cell r="L546">
            <v>158</v>
          </cell>
          <cell r="M546">
            <v>48</v>
          </cell>
          <cell r="N546">
            <v>68.028480000000002</v>
          </cell>
          <cell r="O546" t="e">
            <v>#DIV/0!</v>
          </cell>
          <cell r="Q546" t="e">
            <v>#DIV/0!</v>
          </cell>
          <cell r="R546">
            <v>144</v>
          </cell>
          <cell r="S546">
            <v>1.0369999999999999</v>
          </cell>
          <cell r="T546">
            <v>0.82799999999999996</v>
          </cell>
          <cell r="U546">
            <v>0.92831999999999992</v>
          </cell>
        </row>
        <row r="547">
          <cell r="F547" t="str">
            <v>4-00</v>
          </cell>
          <cell r="L547">
            <v>158</v>
          </cell>
        </row>
        <row r="548">
          <cell r="F548" t="str">
            <v>5-00</v>
          </cell>
          <cell r="V548">
            <v>51</v>
          </cell>
          <cell r="W548">
            <v>32.700000000000003</v>
          </cell>
          <cell r="X548">
            <v>108</v>
          </cell>
          <cell r="Y548">
            <v>31</v>
          </cell>
          <cell r="Z548">
            <v>60</v>
          </cell>
        </row>
        <row r="549">
          <cell r="F549" t="str">
            <v>7-00</v>
          </cell>
          <cell r="H549">
            <v>25</v>
          </cell>
          <cell r="I549">
            <v>24</v>
          </cell>
          <cell r="J549">
            <v>23.2</v>
          </cell>
          <cell r="K549">
            <v>18</v>
          </cell>
          <cell r="V549">
            <v>51</v>
          </cell>
          <cell r="W549">
            <v>32.5</v>
          </cell>
          <cell r="X549">
            <v>108</v>
          </cell>
          <cell r="Y549">
            <v>30</v>
          </cell>
          <cell r="Z549">
            <v>60</v>
          </cell>
        </row>
        <row r="550">
          <cell r="F550" t="str">
            <v>9-00</v>
          </cell>
        </row>
        <row r="551">
          <cell r="F551" t="str">
            <v>11-00</v>
          </cell>
          <cell r="H551">
            <v>25</v>
          </cell>
          <cell r="I551">
            <v>24</v>
          </cell>
          <cell r="J551">
            <v>23.2</v>
          </cell>
          <cell r="K551">
            <v>18</v>
          </cell>
          <cell r="V551">
            <v>51</v>
          </cell>
          <cell r="W551">
            <v>32.700000000000003</v>
          </cell>
          <cell r="X551">
            <v>108</v>
          </cell>
          <cell r="Y551">
            <v>30</v>
          </cell>
          <cell r="Z551">
            <v>60</v>
          </cell>
        </row>
        <row r="552">
          <cell r="F552" t="str">
            <v>13-00</v>
          </cell>
        </row>
        <row r="553">
          <cell r="F553" t="str">
            <v>15-00</v>
          </cell>
          <cell r="H553">
            <v>25.5</v>
          </cell>
          <cell r="I553">
            <v>24.5</v>
          </cell>
          <cell r="J553">
            <v>23.9</v>
          </cell>
          <cell r="K553">
            <v>18</v>
          </cell>
          <cell r="V553">
            <v>51</v>
          </cell>
          <cell r="W553">
            <v>32.4</v>
          </cell>
          <cell r="X553">
            <v>108</v>
          </cell>
          <cell r="Y553">
            <v>31</v>
          </cell>
          <cell r="Z553">
            <v>60</v>
          </cell>
        </row>
        <row r="554">
          <cell r="F554" t="str">
            <v>17-00</v>
          </cell>
        </row>
        <row r="555">
          <cell r="F555" t="str">
            <v>19-00</v>
          </cell>
        </row>
        <row r="556">
          <cell r="F556" t="str">
            <v>21-00</v>
          </cell>
        </row>
        <row r="557">
          <cell r="F557" t="str">
            <v>23-00</v>
          </cell>
        </row>
        <row r="558">
          <cell r="F558" t="str">
            <v>1-00</v>
          </cell>
          <cell r="G558">
            <v>2490</v>
          </cell>
          <cell r="H558">
            <v>25</v>
          </cell>
          <cell r="I558">
            <v>24.3</v>
          </cell>
          <cell r="J558">
            <v>23.5</v>
          </cell>
          <cell r="K558">
            <v>18</v>
          </cell>
          <cell r="M558">
            <v>47</v>
          </cell>
          <cell r="V558">
            <v>51</v>
          </cell>
          <cell r="W558">
            <v>32.700000000000003</v>
          </cell>
          <cell r="X558">
            <v>108</v>
          </cell>
          <cell r="Y558">
            <v>31</v>
          </cell>
          <cell r="Z558">
            <v>60</v>
          </cell>
        </row>
        <row r="559">
          <cell r="F559" t="str">
            <v>3-00</v>
          </cell>
        </row>
        <row r="560">
          <cell r="L560">
            <v>158</v>
          </cell>
          <cell r="M560">
            <v>47</v>
          </cell>
          <cell r="N560">
            <v>69.33672</v>
          </cell>
          <cell r="O560" t="e">
            <v>#DIV/0!</v>
          </cell>
          <cell r="Q560" t="e">
            <v>#DIV/0!</v>
          </cell>
          <cell r="R560">
            <v>144</v>
          </cell>
          <cell r="S560">
            <v>1.0369999999999999</v>
          </cell>
          <cell r="T560">
            <v>0.82799999999999996</v>
          </cell>
          <cell r="U560">
            <v>0.92622999999999989</v>
          </cell>
        </row>
        <row r="561">
          <cell r="F561" t="str">
            <v>4-00</v>
          </cell>
          <cell r="L561">
            <v>158</v>
          </cell>
        </row>
        <row r="562">
          <cell r="F562" t="str">
            <v>5-00</v>
          </cell>
        </row>
        <row r="563">
          <cell r="F563" t="str">
            <v>7-00</v>
          </cell>
        </row>
        <row r="564">
          <cell r="F564" t="str">
            <v>9-00</v>
          </cell>
          <cell r="H564">
            <v>25.5</v>
          </cell>
          <cell r="I564">
            <v>24.2</v>
          </cell>
          <cell r="J564">
            <v>24</v>
          </cell>
          <cell r="K564">
            <v>18</v>
          </cell>
          <cell r="V564">
            <v>51</v>
          </cell>
          <cell r="W564">
            <v>32.6</v>
          </cell>
          <cell r="X564">
            <v>108</v>
          </cell>
          <cell r="Y564">
            <v>31</v>
          </cell>
          <cell r="Z564">
            <v>60</v>
          </cell>
        </row>
        <row r="565">
          <cell r="F565" t="str">
            <v>11-00</v>
          </cell>
        </row>
        <row r="566">
          <cell r="F566" t="str">
            <v>13-00</v>
          </cell>
          <cell r="H566">
            <v>26</v>
          </cell>
          <cell r="I566">
            <v>25</v>
          </cell>
          <cell r="J566">
            <v>24.2</v>
          </cell>
          <cell r="K566">
            <v>18</v>
          </cell>
          <cell r="V566">
            <v>51</v>
          </cell>
          <cell r="W566">
            <v>32.200000000000003</v>
          </cell>
          <cell r="X566">
            <v>108</v>
          </cell>
          <cell r="Y566">
            <v>31</v>
          </cell>
          <cell r="Z566">
            <v>59</v>
          </cell>
        </row>
        <row r="567">
          <cell r="F567" t="str">
            <v>15-00</v>
          </cell>
        </row>
        <row r="568">
          <cell r="F568" t="str">
            <v>17-00</v>
          </cell>
          <cell r="H568">
            <v>26.5</v>
          </cell>
          <cell r="I568">
            <v>25.3</v>
          </cell>
          <cell r="J568">
            <v>24.8</v>
          </cell>
          <cell r="K568">
            <v>18</v>
          </cell>
          <cell r="V568">
            <v>51</v>
          </cell>
          <cell r="W568">
            <v>32.200000000000003</v>
          </cell>
          <cell r="X568">
            <v>108</v>
          </cell>
          <cell r="Y568">
            <v>32</v>
          </cell>
          <cell r="Z568">
            <v>59</v>
          </cell>
        </row>
        <row r="569">
          <cell r="F569" t="str">
            <v>19-00</v>
          </cell>
        </row>
        <row r="570">
          <cell r="F570" t="str">
            <v>21-00</v>
          </cell>
        </row>
        <row r="571">
          <cell r="F571" t="str">
            <v>23-00</v>
          </cell>
        </row>
        <row r="572">
          <cell r="F572" t="str">
            <v>1-00</v>
          </cell>
          <cell r="G572">
            <v>2486</v>
          </cell>
          <cell r="H572">
            <v>26.5</v>
          </cell>
          <cell r="I572">
            <v>24.8</v>
          </cell>
          <cell r="J572">
            <v>23.7</v>
          </cell>
          <cell r="K572">
            <v>18</v>
          </cell>
          <cell r="M572">
            <v>62</v>
          </cell>
          <cell r="V572">
            <v>51</v>
          </cell>
          <cell r="W572">
            <v>32.4</v>
          </cell>
          <cell r="X572">
            <v>108</v>
          </cell>
          <cell r="Y572">
            <v>32</v>
          </cell>
          <cell r="Z572">
            <v>60</v>
          </cell>
        </row>
        <row r="573">
          <cell r="F573" t="str">
            <v>3-00</v>
          </cell>
        </row>
        <row r="574">
          <cell r="L574">
            <v>158</v>
          </cell>
          <cell r="M574">
            <v>62</v>
          </cell>
          <cell r="N574">
            <v>49.713119999999996</v>
          </cell>
          <cell r="O574" t="e">
            <v>#DIV/0!</v>
          </cell>
          <cell r="Q574" t="e">
            <v>#DIV/0!</v>
          </cell>
          <cell r="R574">
            <v>144</v>
          </cell>
          <cell r="S574">
            <v>1.0369999999999999</v>
          </cell>
          <cell r="T574">
            <v>0.82799999999999996</v>
          </cell>
          <cell r="U574">
            <v>0.95757999999999999</v>
          </cell>
        </row>
        <row r="575">
          <cell r="F575" t="str">
            <v>4-00</v>
          </cell>
          <cell r="L575">
            <v>158</v>
          </cell>
        </row>
        <row r="576">
          <cell r="F576" t="str">
            <v>5-00</v>
          </cell>
        </row>
        <row r="577">
          <cell r="F577" t="str">
            <v>7-00</v>
          </cell>
          <cell r="H577">
            <v>26.5</v>
          </cell>
          <cell r="I577">
            <v>25.5</v>
          </cell>
          <cell r="J577">
            <v>24.4</v>
          </cell>
          <cell r="K577">
            <v>18</v>
          </cell>
          <cell r="M577">
            <v>64</v>
          </cell>
          <cell r="V577">
            <v>51</v>
          </cell>
          <cell r="W577">
            <v>32.6</v>
          </cell>
          <cell r="X577">
            <v>108</v>
          </cell>
          <cell r="Y577">
            <v>32</v>
          </cell>
          <cell r="Z577">
            <v>59</v>
          </cell>
        </row>
        <row r="578">
          <cell r="F578" t="str">
            <v>9-00</v>
          </cell>
          <cell r="H578">
            <v>27</v>
          </cell>
          <cell r="I578">
            <v>25.5</v>
          </cell>
          <cell r="J578">
            <v>25</v>
          </cell>
          <cell r="K578">
            <v>18</v>
          </cell>
          <cell r="V578">
            <v>51</v>
          </cell>
          <cell r="W578">
            <v>32.299999999999997</v>
          </cell>
          <cell r="X578">
            <v>108</v>
          </cell>
          <cell r="Y578">
            <v>32</v>
          </cell>
          <cell r="Z578">
            <v>59</v>
          </cell>
        </row>
        <row r="579">
          <cell r="F579" t="str">
            <v>11-00</v>
          </cell>
        </row>
        <row r="580">
          <cell r="F580" t="str">
            <v>13-00</v>
          </cell>
          <cell r="H580">
            <v>26</v>
          </cell>
          <cell r="I580">
            <v>25</v>
          </cell>
          <cell r="J580">
            <v>24.2</v>
          </cell>
          <cell r="K580">
            <v>18</v>
          </cell>
          <cell r="V580">
            <v>51</v>
          </cell>
          <cell r="W580">
            <v>32.5</v>
          </cell>
          <cell r="X580">
            <v>108</v>
          </cell>
          <cell r="Y580">
            <v>32</v>
          </cell>
          <cell r="Z580">
            <v>60</v>
          </cell>
        </row>
        <row r="581">
          <cell r="F581" t="str">
            <v>15-00</v>
          </cell>
        </row>
        <row r="582">
          <cell r="F582" t="str">
            <v>17-00</v>
          </cell>
          <cell r="H582">
            <v>27</v>
          </cell>
          <cell r="I582">
            <v>26</v>
          </cell>
          <cell r="J582">
            <v>25</v>
          </cell>
          <cell r="K582">
            <v>18</v>
          </cell>
          <cell r="V582">
            <v>51</v>
          </cell>
          <cell r="W582">
            <v>32.6</v>
          </cell>
          <cell r="X582">
            <v>108</v>
          </cell>
          <cell r="Y582">
            <v>32</v>
          </cell>
          <cell r="Z582">
            <v>60</v>
          </cell>
        </row>
        <row r="583">
          <cell r="F583" t="str">
            <v>19-00</v>
          </cell>
        </row>
        <row r="584">
          <cell r="F584" t="str">
            <v>21-00</v>
          </cell>
        </row>
        <row r="585">
          <cell r="F585" t="str">
            <v>23-00</v>
          </cell>
        </row>
        <row r="586">
          <cell r="F586" t="str">
            <v>1-00</v>
          </cell>
          <cell r="G586">
            <v>2471</v>
          </cell>
          <cell r="H586">
            <v>27</v>
          </cell>
          <cell r="I586">
            <v>25</v>
          </cell>
          <cell r="J586">
            <v>25.5</v>
          </cell>
          <cell r="K586">
            <v>18</v>
          </cell>
          <cell r="M586">
            <v>57</v>
          </cell>
          <cell r="V586">
            <v>51</v>
          </cell>
          <cell r="W586">
            <v>32.4</v>
          </cell>
          <cell r="X586">
            <v>108</v>
          </cell>
          <cell r="Y586">
            <v>31</v>
          </cell>
          <cell r="Z586">
            <v>60</v>
          </cell>
        </row>
        <row r="587">
          <cell r="F587" t="str">
            <v>3-00</v>
          </cell>
        </row>
        <row r="588">
          <cell r="L588">
            <v>158</v>
          </cell>
          <cell r="M588">
            <v>60.5</v>
          </cell>
          <cell r="N588">
            <v>51.67548</v>
          </cell>
          <cell r="O588" t="e">
            <v>#DIV/0!</v>
          </cell>
          <cell r="Q588" t="e">
            <v>#DIV/0!</v>
          </cell>
          <cell r="R588">
            <v>144</v>
          </cell>
          <cell r="S588">
            <v>1.0369999999999999</v>
          </cell>
          <cell r="T588">
            <v>0.82799999999999996</v>
          </cell>
          <cell r="U588">
            <v>0.95444499999999988</v>
          </cell>
        </row>
        <row r="589">
          <cell r="F589" t="str">
            <v>4-00</v>
          </cell>
        </row>
        <row r="590">
          <cell r="F590" t="str">
            <v>5-00</v>
          </cell>
          <cell r="H590">
            <v>27</v>
          </cell>
          <cell r="I590">
            <v>25</v>
          </cell>
          <cell r="J590">
            <v>24.2</v>
          </cell>
          <cell r="K590">
            <v>18</v>
          </cell>
          <cell r="V590">
            <v>51</v>
          </cell>
          <cell r="W590">
            <v>32.5</v>
          </cell>
          <cell r="X590">
            <v>108</v>
          </cell>
          <cell r="Y590">
            <v>33</v>
          </cell>
          <cell r="Z590">
            <v>60</v>
          </cell>
        </row>
        <row r="591">
          <cell r="F591" t="str">
            <v>7-00</v>
          </cell>
        </row>
        <row r="592">
          <cell r="F592" t="str">
            <v>9-00</v>
          </cell>
          <cell r="H592">
            <v>27</v>
          </cell>
          <cell r="I592">
            <v>25</v>
          </cell>
          <cell r="J592">
            <v>25</v>
          </cell>
          <cell r="K592">
            <v>18</v>
          </cell>
          <cell r="V592">
            <v>51</v>
          </cell>
          <cell r="W592">
            <v>32.4</v>
          </cell>
          <cell r="X592">
            <v>108</v>
          </cell>
          <cell r="Y592">
            <v>33</v>
          </cell>
          <cell r="Z592">
            <v>60</v>
          </cell>
        </row>
        <row r="593">
          <cell r="F593" t="str">
            <v>11-00</v>
          </cell>
        </row>
        <row r="594">
          <cell r="F594" t="str">
            <v>13-00</v>
          </cell>
          <cell r="H594">
            <v>26</v>
          </cell>
          <cell r="I594">
            <v>24.5</v>
          </cell>
          <cell r="J594">
            <v>24.5</v>
          </cell>
          <cell r="K594">
            <v>18</v>
          </cell>
          <cell r="L594">
            <v>137</v>
          </cell>
          <cell r="O594">
            <v>5813</v>
          </cell>
          <cell r="V594">
            <v>51</v>
          </cell>
          <cell r="W594">
            <v>32.799999999999997</v>
          </cell>
          <cell r="X594">
            <v>108</v>
          </cell>
          <cell r="Y594">
            <v>31</v>
          </cell>
          <cell r="Z594">
            <v>61</v>
          </cell>
        </row>
        <row r="595">
          <cell r="F595" t="str">
            <v>15-00</v>
          </cell>
        </row>
        <row r="596">
          <cell r="F596" t="str">
            <v>17-00</v>
          </cell>
          <cell r="H596">
            <v>26</v>
          </cell>
          <cell r="I596">
            <v>25</v>
          </cell>
          <cell r="J596">
            <v>25.1</v>
          </cell>
          <cell r="K596">
            <v>18</v>
          </cell>
          <cell r="V596">
            <v>51</v>
          </cell>
          <cell r="W596">
            <v>32.4</v>
          </cell>
          <cell r="X596">
            <v>108</v>
          </cell>
          <cell r="Y596">
            <v>32</v>
          </cell>
          <cell r="Z596">
            <v>60</v>
          </cell>
        </row>
        <row r="597">
          <cell r="F597" t="str">
            <v>19-00</v>
          </cell>
        </row>
        <row r="598">
          <cell r="F598" t="str">
            <v>21-00</v>
          </cell>
        </row>
        <row r="599">
          <cell r="F599" t="str">
            <v>23-00</v>
          </cell>
          <cell r="L599">
            <v>108</v>
          </cell>
          <cell r="O599">
            <v>350</v>
          </cell>
        </row>
        <row r="600">
          <cell r="F600" t="str">
            <v>1-00</v>
          </cell>
          <cell r="G600">
            <v>2479</v>
          </cell>
          <cell r="H600">
            <v>26.5</v>
          </cell>
          <cell r="I600">
            <v>25.2</v>
          </cell>
          <cell r="J600">
            <v>25</v>
          </cell>
          <cell r="K600">
            <v>18</v>
          </cell>
          <cell r="L600">
            <v>128</v>
          </cell>
          <cell r="M600">
            <v>57</v>
          </cell>
          <cell r="O600">
            <v>4263</v>
          </cell>
          <cell r="V600">
            <v>51</v>
          </cell>
          <cell r="W600">
            <v>32.4</v>
          </cell>
          <cell r="X600">
            <v>108</v>
          </cell>
          <cell r="Y600">
            <v>34</v>
          </cell>
          <cell r="Z600">
            <v>59</v>
          </cell>
        </row>
        <row r="601">
          <cell r="F601" t="str">
            <v>3-00</v>
          </cell>
          <cell r="L601">
            <v>139</v>
          </cell>
          <cell r="O601">
            <v>4625</v>
          </cell>
        </row>
        <row r="602">
          <cell r="L602">
            <v>128</v>
          </cell>
          <cell r="M602">
            <v>57</v>
          </cell>
          <cell r="N602">
            <v>45.573119999999996</v>
          </cell>
          <cell r="O602">
            <v>3762.75</v>
          </cell>
          <cell r="Q602">
            <v>82.565117332322217</v>
          </cell>
          <cell r="R602">
            <v>144</v>
          </cell>
          <cell r="S602">
            <v>1.0369999999999999</v>
          </cell>
          <cell r="T602">
            <v>0.82799999999999996</v>
          </cell>
          <cell r="U602">
            <v>0.94712999999999992</v>
          </cell>
        </row>
        <row r="603">
          <cell r="F603" t="str">
            <v>4-00</v>
          </cell>
        </row>
        <row r="604">
          <cell r="F604" t="str">
            <v>5-00</v>
          </cell>
          <cell r="H604">
            <v>26.5</v>
          </cell>
          <cell r="I604">
            <v>25.2</v>
          </cell>
          <cell r="J604">
            <v>25</v>
          </cell>
          <cell r="K604">
            <v>18</v>
          </cell>
          <cell r="V604">
            <v>51</v>
          </cell>
          <cell r="W604">
            <v>32.5</v>
          </cell>
          <cell r="X604">
            <v>108</v>
          </cell>
          <cell r="Y604">
            <v>34</v>
          </cell>
          <cell r="Z604">
            <v>60</v>
          </cell>
        </row>
        <row r="605">
          <cell r="F605" t="str">
            <v>7-00</v>
          </cell>
        </row>
        <row r="606">
          <cell r="F606" t="str">
            <v>9-00</v>
          </cell>
          <cell r="H606">
            <v>27</v>
          </cell>
          <cell r="I606">
            <v>26.2</v>
          </cell>
          <cell r="J606">
            <v>25</v>
          </cell>
          <cell r="K606">
            <v>18</v>
          </cell>
          <cell r="V606">
            <v>51</v>
          </cell>
          <cell r="W606">
            <v>32.5</v>
          </cell>
          <cell r="X606">
            <v>108</v>
          </cell>
          <cell r="Y606">
            <v>34</v>
          </cell>
          <cell r="Z606">
            <v>60</v>
          </cell>
        </row>
        <row r="607">
          <cell r="F607" t="str">
            <v>11-00</v>
          </cell>
        </row>
        <row r="608">
          <cell r="F608" t="str">
            <v>13-00</v>
          </cell>
          <cell r="H608">
            <v>27.5</v>
          </cell>
          <cell r="I608">
            <v>26.4</v>
          </cell>
          <cell r="J608">
            <v>26.3</v>
          </cell>
          <cell r="K608">
            <v>18</v>
          </cell>
          <cell r="V608">
            <v>51</v>
          </cell>
          <cell r="W608">
            <v>32.700000000000003</v>
          </cell>
          <cell r="X608">
            <v>108</v>
          </cell>
          <cell r="Y608">
            <v>34</v>
          </cell>
          <cell r="Z608">
            <v>59</v>
          </cell>
        </row>
        <row r="609">
          <cell r="F609" t="str">
            <v>15-00</v>
          </cell>
        </row>
        <row r="610">
          <cell r="F610" t="str">
            <v>17-00</v>
          </cell>
          <cell r="H610">
            <v>28</v>
          </cell>
          <cell r="I610">
            <v>27</v>
          </cell>
          <cell r="J610">
            <v>26.3</v>
          </cell>
          <cell r="K610">
            <v>18</v>
          </cell>
          <cell r="V610">
            <v>51</v>
          </cell>
          <cell r="W610">
            <v>32.700000000000003</v>
          </cell>
          <cell r="X610">
            <v>108</v>
          </cell>
          <cell r="Y610">
            <v>34</v>
          </cell>
          <cell r="Z610">
            <v>60</v>
          </cell>
        </row>
        <row r="611">
          <cell r="F611" t="str">
            <v>19-00</v>
          </cell>
        </row>
        <row r="612">
          <cell r="F612" t="str">
            <v>21-00</v>
          </cell>
          <cell r="P612">
            <v>50</v>
          </cell>
        </row>
        <row r="613">
          <cell r="F613" t="str">
            <v>23-00</v>
          </cell>
          <cell r="L613">
            <v>139</v>
          </cell>
          <cell r="O613">
            <v>5080</v>
          </cell>
        </row>
        <row r="614">
          <cell r="F614" t="str">
            <v>1-00</v>
          </cell>
          <cell r="G614">
            <v>2518</v>
          </cell>
          <cell r="H614">
            <v>28</v>
          </cell>
          <cell r="I614">
            <v>26.7</v>
          </cell>
          <cell r="J614">
            <v>26</v>
          </cell>
          <cell r="K614">
            <v>18</v>
          </cell>
          <cell r="M614">
            <v>50</v>
          </cell>
          <cell r="V614">
            <v>51</v>
          </cell>
          <cell r="W614">
            <v>32.5</v>
          </cell>
          <cell r="X614">
            <v>108</v>
          </cell>
          <cell r="Y614">
            <v>34</v>
          </cell>
          <cell r="Z614">
            <v>60</v>
          </cell>
        </row>
        <row r="615">
          <cell r="F615" t="str">
            <v>3-00</v>
          </cell>
        </row>
        <row r="616">
          <cell r="L616">
            <v>139</v>
          </cell>
          <cell r="M616">
            <v>50</v>
          </cell>
          <cell r="N616">
            <v>57.545999999999992</v>
          </cell>
          <cell r="O616">
            <v>5080</v>
          </cell>
          <cell r="Q616">
            <v>88.277204323497742</v>
          </cell>
          <cell r="R616">
            <v>144</v>
          </cell>
          <cell r="S616">
            <v>1.0369999999999999</v>
          </cell>
          <cell r="T616">
            <v>0.82799999999999996</v>
          </cell>
          <cell r="U616">
            <v>0.9325</v>
          </cell>
        </row>
        <row r="617">
          <cell r="F617" t="str">
            <v>4-00</v>
          </cell>
        </row>
        <row r="618">
          <cell r="F618" t="str">
            <v>5-00</v>
          </cell>
        </row>
        <row r="619">
          <cell r="F619" t="str">
            <v>7-00</v>
          </cell>
          <cell r="H619">
            <v>28</v>
          </cell>
          <cell r="I619">
            <v>26.8</v>
          </cell>
          <cell r="J619">
            <v>26</v>
          </cell>
          <cell r="K619">
            <v>18</v>
          </cell>
          <cell r="M619">
            <v>61</v>
          </cell>
          <cell r="R619">
            <v>92</v>
          </cell>
          <cell r="T619">
            <v>0.8286</v>
          </cell>
          <cell r="V619">
            <v>51</v>
          </cell>
          <cell r="W619">
            <v>32.6</v>
          </cell>
          <cell r="X619">
            <v>108</v>
          </cell>
          <cell r="Y619">
            <v>34</v>
          </cell>
          <cell r="Z619">
            <v>60</v>
          </cell>
        </row>
        <row r="620">
          <cell r="F620" t="str">
            <v>9-00</v>
          </cell>
          <cell r="H620">
            <v>28</v>
          </cell>
          <cell r="I620">
            <v>26.8</v>
          </cell>
          <cell r="J620">
            <v>26</v>
          </cell>
          <cell r="K620">
            <v>18</v>
          </cell>
          <cell r="V620">
            <v>51</v>
          </cell>
          <cell r="W620">
            <v>32.6</v>
          </cell>
          <cell r="X620">
            <v>108</v>
          </cell>
          <cell r="Y620">
            <v>34</v>
          </cell>
          <cell r="Z620">
            <v>60</v>
          </cell>
        </row>
        <row r="621">
          <cell r="F621" t="str">
            <v>11-00</v>
          </cell>
        </row>
        <row r="622">
          <cell r="F622" t="str">
            <v>13-00</v>
          </cell>
          <cell r="H622">
            <v>27.5</v>
          </cell>
          <cell r="I622">
            <v>26.5</v>
          </cell>
          <cell r="J622">
            <v>25.8</v>
          </cell>
          <cell r="K622">
            <v>18</v>
          </cell>
          <cell r="V622">
            <v>51</v>
          </cell>
          <cell r="W622">
            <v>32.299999999999997</v>
          </cell>
          <cell r="X622">
            <v>108</v>
          </cell>
          <cell r="Y622">
            <v>34</v>
          </cell>
          <cell r="Z622">
            <v>59</v>
          </cell>
        </row>
        <row r="623">
          <cell r="F623" t="str">
            <v>15-00</v>
          </cell>
          <cell r="L623">
            <v>139</v>
          </cell>
          <cell r="O623">
            <v>5100</v>
          </cell>
        </row>
        <row r="624">
          <cell r="F624" t="str">
            <v>17-00</v>
          </cell>
          <cell r="H624">
            <v>27.5</v>
          </cell>
          <cell r="I624">
            <v>26.5</v>
          </cell>
          <cell r="J624">
            <v>25.4</v>
          </cell>
          <cell r="K624">
            <v>18</v>
          </cell>
          <cell r="V624">
            <v>51</v>
          </cell>
          <cell r="W624">
            <v>32.6</v>
          </cell>
          <cell r="X624">
            <v>108</v>
          </cell>
          <cell r="Y624">
            <v>32</v>
          </cell>
          <cell r="Z624">
            <v>60</v>
          </cell>
        </row>
        <row r="625">
          <cell r="F625" t="str">
            <v>19-00</v>
          </cell>
        </row>
        <row r="626">
          <cell r="F626" t="str">
            <v>21-00</v>
          </cell>
        </row>
        <row r="627">
          <cell r="F627" t="str">
            <v>23-00</v>
          </cell>
        </row>
        <row r="628">
          <cell r="F628" t="str">
            <v>1-00</v>
          </cell>
          <cell r="G628">
            <v>2508</v>
          </cell>
          <cell r="H628">
            <v>27</v>
          </cell>
          <cell r="I628">
            <v>26.4</v>
          </cell>
          <cell r="J628">
            <v>25.4</v>
          </cell>
          <cell r="K628">
            <v>18</v>
          </cell>
          <cell r="L628">
            <v>140</v>
          </cell>
          <cell r="M628">
            <v>53</v>
          </cell>
          <cell r="O628">
            <v>4794</v>
          </cell>
          <cell r="P628">
            <v>47.1</v>
          </cell>
          <cell r="V628">
            <v>51</v>
          </cell>
          <cell r="W628">
            <v>32.6</v>
          </cell>
          <cell r="X628">
            <v>108</v>
          </cell>
          <cell r="Y628">
            <v>32</v>
          </cell>
          <cell r="Z628">
            <v>59</v>
          </cell>
        </row>
        <row r="629">
          <cell r="F629" t="str">
            <v>3-00</v>
          </cell>
        </row>
        <row r="630">
          <cell r="L630">
            <v>139.5</v>
          </cell>
          <cell r="M630">
            <v>57</v>
          </cell>
          <cell r="N630">
            <v>49.703571000000004</v>
          </cell>
          <cell r="O630">
            <v>4947</v>
          </cell>
          <cell r="Q630">
            <v>99.530071994223505</v>
          </cell>
          <cell r="R630">
            <v>92</v>
          </cell>
          <cell r="S630">
            <v>1.0369999999999999</v>
          </cell>
          <cell r="T630">
            <v>0.8286</v>
          </cell>
          <cell r="U630">
            <v>0.94738800000000001</v>
          </cell>
        </row>
        <row r="631">
          <cell r="F631" t="str">
            <v>4-00</v>
          </cell>
          <cell r="L631">
            <v>140</v>
          </cell>
        </row>
        <row r="632">
          <cell r="F632" t="str">
            <v>5-00</v>
          </cell>
          <cell r="H632">
            <v>27</v>
          </cell>
          <cell r="I632">
            <v>26.5</v>
          </cell>
          <cell r="J632">
            <v>25.4</v>
          </cell>
          <cell r="K632">
            <v>18</v>
          </cell>
          <cell r="V632">
            <v>51</v>
          </cell>
          <cell r="W632">
            <v>32.4</v>
          </cell>
          <cell r="X632">
            <v>108</v>
          </cell>
          <cell r="Y632">
            <v>32</v>
          </cell>
          <cell r="Z632">
            <v>59</v>
          </cell>
        </row>
        <row r="633">
          <cell r="F633" t="str">
            <v>7-00</v>
          </cell>
        </row>
        <row r="634">
          <cell r="F634" t="str">
            <v>9-00</v>
          </cell>
          <cell r="H634">
            <v>27</v>
          </cell>
          <cell r="I634">
            <v>26.2</v>
          </cell>
          <cell r="J634">
            <v>27.1</v>
          </cell>
          <cell r="K634">
            <v>18</v>
          </cell>
          <cell r="V634">
            <v>51</v>
          </cell>
          <cell r="W634">
            <v>32.299999999999997</v>
          </cell>
          <cell r="X634">
            <v>108</v>
          </cell>
          <cell r="Y634">
            <v>32</v>
          </cell>
          <cell r="Z634">
            <v>60</v>
          </cell>
        </row>
        <row r="635">
          <cell r="F635" t="str">
            <v>11-00</v>
          </cell>
        </row>
        <row r="636">
          <cell r="F636" t="str">
            <v>13-00</v>
          </cell>
          <cell r="H636">
            <v>26.5</v>
          </cell>
          <cell r="I636">
            <v>25.2</v>
          </cell>
          <cell r="J636">
            <v>25</v>
          </cell>
          <cell r="K636">
            <v>18</v>
          </cell>
          <cell r="V636">
            <v>51</v>
          </cell>
          <cell r="W636">
            <v>32.6</v>
          </cell>
          <cell r="X636">
            <v>108</v>
          </cell>
          <cell r="Y636">
            <v>32</v>
          </cell>
          <cell r="Z636">
            <v>60</v>
          </cell>
        </row>
        <row r="637">
          <cell r="F637" t="str">
            <v>15-00</v>
          </cell>
        </row>
        <row r="638">
          <cell r="F638" t="str">
            <v>17-00</v>
          </cell>
          <cell r="H638">
            <v>26.5</v>
          </cell>
          <cell r="I638">
            <v>25.2</v>
          </cell>
          <cell r="J638">
            <v>25</v>
          </cell>
          <cell r="K638">
            <v>18</v>
          </cell>
          <cell r="V638">
            <v>51</v>
          </cell>
          <cell r="W638">
            <v>32.700000000000003</v>
          </cell>
          <cell r="X638">
            <v>108</v>
          </cell>
          <cell r="Y638">
            <v>32</v>
          </cell>
          <cell r="Z638">
            <v>60</v>
          </cell>
        </row>
        <row r="639">
          <cell r="F639" t="str">
            <v>19-00</v>
          </cell>
        </row>
        <row r="640">
          <cell r="F640" t="str">
            <v>21-00</v>
          </cell>
        </row>
        <row r="641">
          <cell r="F641" t="str">
            <v>23-00</v>
          </cell>
        </row>
        <row r="642">
          <cell r="F642" t="str">
            <v>1-00</v>
          </cell>
          <cell r="G642">
            <v>2528</v>
          </cell>
          <cell r="H642">
            <v>26.5</v>
          </cell>
          <cell r="I642">
            <v>25.5</v>
          </cell>
          <cell r="J642">
            <v>25</v>
          </cell>
          <cell r="K642">
            <v>18</v>
          </cell>
          <cell r="M642">
            <v>58</v>
          </cell>
          <cell r="V642">
            <v>51</v>
          </cell>
          <cell r="W642">
            <v>32.4</v>
          </cell>
          <cell r="X642">
            <v>108</v>
          </cell>
          <cell r="Y642">
            <v>32</v>
          </cell>
          <cell r="Z642">
            <v>60</v>
          </cell>
        </row>
        <row r="643">
          <cell r="F643" t="str">
            <v>3-00</v>
          </cell>
        </row>
        <row r="644">
          <cell r="L644">
            <v>140</v>
          </cell>
          <cell r="M644">
            <v>58</v>
          </cell>
          <cell r="N644">
            <v>48.721679999999999</v>
          </cell>
          <cell r="O644" t="e">
            <v>#DIV/0!</v>
          </cell>
          <cell r="Q644" t="e">
            <v>#DIV/0!</v>
          </cell>
          <cell r="R644">
            <v>92</v>
          </cell>
          <cell r="S644">
            <v>1.0369999999999999</v>
          </cell>
          <cell r="T644">
            <v>0.8286</v>
          </cell>
          <cell r="U644">
            <v>0.94947199999999998</v>
          </cell>
        </row>
        <row r="645">
          <cell r="F645" t="str">
            <v>4-00</v>
          </cell>
          <cell r="L645">
            <v>138</v>
          </cell>
          <cell r="O645">
            <v>4713</v>
          </cell>
        </row>
        <row r="646">
          <cell r="F646" t="str">
            <v>5-00</v>
          </cell>
          <cell r="H646">
            <v>26.6</v>
          </cell>
          <cell r="I646">
            <v>25.5</v>
          </cell>
          <cell r="J646">
            <v>25</v>
          </cell>
          <cell r="K646">
            <v>18</v>
          </cell>
          <cell r="V646">
            <v>51</v>
          </cell>
          <cell r="W646">
            <v>32.5</v>
          </cell>
          <cell r="X646">
            <v>108</v>
          </cell>
          <cell r="Y646">
            <v>32</v>
          </cell>
          <cell r="Z646">
            <v>60</v>
          </cell>
        </row>
        <row r="647">
          <cell r="F647" t="str">
            <v>7-00</v>
          </cell>
        </row>
        <row r="648">
          <cell r="F648" t="str">
            <v>9-00</v>
          </cell>
          <cell r="H648">
            <v>26.5</v>
          </cell>
          <cell r="I648">
            <v>25.5</v>
          </cell>
          <cell r="J648">
            <v>25</v>
          </cell>
          <cell r="K648">
            <v>18</v>
          </cell>
          <cell r="V648">
            <v>51</v>
          </cell>
          <cell r="W648">
            <v>32.6</v>
          </cell>
          <cell r="X648">
            <v>108</v>
          </cell>
          <cell r="Y648">
            <v>31</v>
          </cell>
          <cell r="Z648">
            <v>60</v>
          </cell>
        </row>
        <row r="649">
          <cell r="F649" t="str">
            <v>11-00</v>
          </cell>
        </row>
        <row r="650">
          <cell r="F650" t="str">
            <v>13-00</v>
          </cell>
          <cell r="H650">
            <v>26.5</v>
          </cell>
          <cell r="I650">
            <v>25.5</v>
          </cell>
          <cell r="J650">
            <v>25</v>
          </cell>
          <cell r="K650">
            <v>18</v>
          </cell>
          <cell r="V650">
            <v>51</v>
          </cell>
          <cell r="W650">
            <v>32.200000000000003</v>
          </cell>
          <cell r="X650">
            <v>108</v>
          </cell>
          <cell r="Y650">
            <v>32</v>
          </cell>
          <cell r="Z650">
            <v>59</v>
          </cell>
        </row>
        <row r="651">
          <cell r="F651" t="str">
            <v>15-00</v>
          </cell>
        </row>
        <row r="652">
          <cell r="F652" t="str">
            <v>17-00</v>
          </cell>
          <cell r="H652">
            <v>26.5</v>
          </cell>
          <cell r="I652">
            <v>25.5</v>
          </cell>
          <cell r="J652">
            <v>25</v>
          </cell>
          <cell r="K652">
            <v>18</v>
          </cell>
          <cell r="V652">
            <v>51</v>
          </cell>
          <cell r="W652">
            <v>32.200000000000003</v>
          </cell>
          <cell r="X652">
            <v>108</v>
          </cell>
          <cell r="Y652">
            <v>32</v>
          </cell>
          <cell r="Z652">
            <v>59</v>
          </cell>
        </row>
        <row r="653">
          <cell r="F653" t="str">
            <v>19-00</v>
          </cell>
        </row>
        <row r="654">
          <cell r="F654" t="str">
            <v>21-00</v>
          </cell>
        </row>
        <row r="655">
          <cell r="F655" t="str">
            <v>23-00</v>
          </cell>
        </row>
        <row r="656">
          <cell r="F656" t="str">
            <v>1-00</v>
          </cell>
          <cell r="G656">
            <v>2532</v>
          </cell>
          <cell r="H656">
            <v>26.6</v>
          </cell>
          <cell r="I656">
            <v>25.5</v>
          </cell>
          <cell r="J656">
            <v>25</v>
          </cell>
          <cell r="K656">
            <v>18</v>
          </cell>
          <cell r="M656">
            <v>61</v>
          </cell>
          <cell r="V656">
            <v>51</v>
          </cell>
          <cell r="W656">
            <v>32.200000000000003</v>
          </cell>
          <cell r="X656">
            <v>108</v>
          </cell>
          <cell r="Y656">
            <v>32</v>
          </cell>
          <cell r="Z656">
            <v>59</v>
          </cell>
        </row>
        <row r="657">
          <cell r="F657" t="str">
            <v>3-00</v>
          </cell>
        </row>
        <row r="658">
          <cell r="L658">
            <v>138</v>
          </cell>
          <cell r="M658">
            <v>61</v>
          </cell>
          <cell r="N658">
            <v>44.595252000000002</v>
          </cell>
          <cell r="O658">
            <v>4713</v>
          </cell>
          <cell r="Q658">
            <v>105.68389657266653</v>
          </cell>
          <cell r="R658">
            <v>92</v>
          </cell>
          <cell r="S658">
            <v>1.0369999999999999</v>
          </cell>
          <cell r="T658">
            <v>0.8286</v>
          </cell>
          <cell r="U658">
            <v>0.95572399999999991</v>
          </cell>
        </row>
        <row r="659">
          <cell r="F659" t="str">
            <v>4-00</v>
          </cell>
        </row>
        <row r="660">
          <cell r="F660" t="str">
            <v>5-00</v>
          </cell>
          <cell r="H660">
            <v>26.6</v>
          </cell>
          <cell r="I660">
            <v>25.6</v>
          </cell>
          <cell r="J660">
            <v>25.1</v>
          </cell>
          <cell r="K660">
            <v>18</v>
          </cell>
          <cell r="V660">
            <v>51</v>
          </cell>
          <cell r="W660">
            <v>32.200000000000003</v>
          </cell>
          <cell r="X660">
            <v>108</v>
          </cell>
          <cell r="Y660">
            <v>32</v>
          </cell>
          <cell r="Z660">
            <v>60</v>
          </cell>
        </row>
        <row r="661">
          <cell r="F661" t="str">
            <v>6-00</v>
          </cell>
          <cell r="L661">
            <v>138</v>
          </cell>
          <cell r="O661">
            <v>4875</v>
          </cell>
        </row>
        <row r="662">
          <cell r="F662" t="str">
            <v>9-00</v>
          </cell>
          <cell r="H662">
            <v>26.5</v>
          </cell>
          <cell r="I662">
            <v>25.5</v>
          </cell>
          <cell r="J662">
            <v>25</v>
          </cell>
          <cell r="K662">
            <v>18</v>
          </cell>
          <cell r="V662">
            <v>51</v>
          </cell>
          <cell r="W662">
            <v>32.4</v>
          </cell>
          <cell r="X662">
            <v>108</v>
          </cell>
          <cell r="Y662">
            <v>32</v>
          </cell>
          <cell r="Z662">
            <v>59</v>
          </cell>
        </row>
        <row r="663">
          <cell r="F663" t="str">
            <v>11-00</v>
          </cell>
        </row>
        <row r="664">
          <cell r="F664" t="str">
            <v>13-00</v>
          </cell>
          <cell r="H664">
            <v>26.5</v>
          </cell>
          <cell r="I664">
            <v>25.5</v>
          </cell>
          <cell r="J664">
            <v>25</v>
          </cell>
          <cell r="K664">
            <v>18</v>
          </cell>
          <cell r="V664">
            <v>51</v>
          </cell>
          <cell r="W664">
            <v>32.5</v>
          </cell>
          <cell r="X664">
            <v>108</v>
          </cell>
          <cell r="Y664">
            <v>32</v>
          </cell>
          <cell r="Z664">
            <v>60</v>
          </cell>
        </row>
        <row r="665">
          <cell r="F665" t="str">
            <v>15-00</v>
          </cell>
        </row>
        <row r="666">
          <cell r="F666" t="str">
            <v>17-00</v>
          </cell>
          <cell r="H666">
            <v>26.5</v>
          </cell>
          <cell r="I666">
            <v>25.5</v>
          </cell>
          <cell r="J666">
            <v>25</v>
          </cell>
          <cell r="K666">
            <v>18</v>
          </cell>
          <cell r="V666">
            <v>51</v>
          </cell>
          <cell r="W666">
            <v>32.299999999999997</v>
          </cell>
          <cell r="X666">
            <v>108</v>
          </cell>
          <cell r="Y666">
            <v>31</v>
          </cell>
          <cell r="Z666">
            <v>59</v>
          </cell>
        </row>
        <row r="667">
          <cell r="F667" t="str">
            <v>19-00</v>
          </cell>
        </row>
        <row r="668">
          <cell r="F668" t="str">
            <v>21-00</v>
          </cell>
        </row>
        <row r="669">
          <cell r="F669" t="str">
            <v>23-00</v>
          </cell>
        </row>
        <row r="670">
          <cell r="B670" t="str">
            <v>.</v>
          </cell>
          <cell r="F670" t="str">
            <v>1-00</v>
          </cell>
          <cell r="G670">
            <v>2534</v>
          </cell>
          <cell r="H670">
            <v>26.5</v>
          </cell>
          <cell r="I670">
            <v>25.5</v>
          </cell>
          <cell r="J670">
            <v>25</v>
          </cell>
          <cell r="K670">
            <v>18</v>
          </cell>
          <cell r="M670">
            <v>60</v>
          </cell>
          <cell r="V670">
            <v>51</v>
          </cell>
          <cell r="W670">
            <v>32.200000000000003</v>
          </cell>
          <cell r="X670">
            <v>108</v>
          </cell>
          <cell r="Y670">
            <v>31</v>
          </cell>
          <cell r="Z670">
            <v>59</v>
          </cell>
        </row>
        <row r="671">
          <cell r="F671" t="str">
            <v>3-00</v>
          </cell>
          <cell r="L671">
            <v>137</v>
          </cell>
          <cell r="O671">
            <v>4655</v>
          </cell>
        </row>
        <row r="672">
          <cell r="B672" t="str">
            <v>,</v>
          </cell>
          <cell r="L672">
            <v>137.5</v>
          </cell>
          <cell r="M672">
            <v>60</v>
          </cell>
          <cell r="N672">
            <v>45.573</v>
          </cell>
          <cell r="O672">
            <v>4765</v>
          </cell>
          <cell r="Q672">
            <v>104.55752309481491</v>
          </cell>
          <cell r="R672">
            <v>92</v>
          </cell>
          <cell r="S672">
            <v>1.0369999999999999</v>
          </cell>
          <cell r="T672">
            <v>0.8286</v>
          </cell>
          <cell r="U672">
            <v>0.95364000000000004</v>
          </cell>
        </row>
        <row r="673">
          <cell r="F673" t="str">
            <v>4-00</v>
          </cell>
        </row>
        <row r="674">
          <cell r="F674" t="str">
            <v>5-00</v>
          </cell>
          <cell r="H674">
            <v>26.6</v>
          </cell>
          <cell r="I674">
            <v>25.5</v>
          </cell>
          <cell r="J674">
            <v>25</v>
          </cell>
          <cell r="K674">
            <v>18</v>
          </cell>
          <cell r="V674">
            <v>51</v>
          </cell>
          <cell r="W674">
            <v>32.299999999999997</v>
          </cell>
          <cell r="X674">
            <v>108</v>
          </cell>
          <cell r="Y674">
            <v>32</v>
          </cell>
          <cell r="Z674">
            <v>59</v>
          </cell>
        </row>
        <row r="675">
          <cell r="F675" t="str">
            <v>6-00</v>
          </cell>
        </row>
        <row r="676">
          <cell r="F676" t="str">
            <v>9-00</v>
          </cell>
          <cell r="H676">
            <v>26.5</v>
          </cell>
          <cell r="I676">
            <v>25.5</v>
          </cell>
          <cell r="J676">
            <v>25</v>
          </cell>
          <cell r="K676">
            <v>18</v>
          </cell>
          <cell r="V676">
            <v>51</v>
          </cell>
          <cell r="W676">
            <v>32.5</v>
          </cell>
          <cell r="X676">
            <v>108</v>
          </cell>
          <cell r="Y676">
            <v>32</v>
          </cell>
          <cell r="Z676">
            <v>60</v>
          </cell>
        </row>
        <row r="677">
          <cell r="F677" t="str">
            <v>11-00</v>
          </cell>
        </row>
        <row r="678">
          <cell r="F678" t="str">
            <v>13-00</v>
          </cell>
          <cell r="H678">
            <v>26</v>
          </cell>
          <cell r="I678">
            <v>25.5</v>
          </cell>
          <cell r="J678">
            <v>24.5</v>
          </cell>
          <cell r="K678">
            <v>18</v>
          </cell>
          <cell r="V678">
            <v>51</v>
          </cell>
          <cell r="W678">
            <v>32.299999999999997</v>
          </cell>
          <cell r="X678">
            <v>108</v>
          </cell>
          <cell r="Y678">
            <v>31</v>
          </cell>
          <cell r="Z678">
            <v>60</v>
          </cell>
        </row>
        <row r="679">
          <cell r="B679" t="str">
            <v>14-00</v>
          </cell>
          <cell r="F679" t="str">
            <v>15-00</v>
          </cell>
        </row>
        <row r="680">
          <cell r="E680" t="str">
            <v>пуск</v>
          </cell>
          <cell r="F680" t="str">
            <v>15-20</v>
          </cell>
          <cell r="V680">
            <v>50</v>
          </cell>
          <cell r="W680">
            <v>31</v>
          </cell>
          <cell r="X680">
            <v>96</v>
          </cell>
          <cell r="Y680">
            <v>67</v>
          </cell>
          <cell r="Z680">
            <v>52</v>
          </cell>
        </row>
        <row r="681">
          <cell r="E681" t="str">
            <v>подача</v>
          </cell>
          <cell r="F681" t="str">
            <v>16-35</v>
          </cell>
          <cell r="V681">
            <v>52</v>
          </cell>
        </row>
        <row r="682">
          <cell r="F682" t="str">
            <v>21-00</v>
          </cell>
        </row>
        <row r="683">
          <cell r="F683" t="str">
            <v>23-00</v>
          </cell>
          <cell r="L683">
            <v>135</v>
          </cell>
          <cell r="O683">
            <v>3868</v>
          </cell>
        </row>
        <row r="684">
          <cell r="B684" t="str">
            <v>.</v>
          </cell>
          <cell r="F684" t="str">
            <v>1-00</v>
          </cell>
          <cell r="G684">
            <v>1754</v>
          </cell>
          <cell r="H684">
            <v>26.1</v>
          </cell>
          <cell r="I684">
            <v>25</v>
          </cell>
          <cell r="J684">
            <v>24.5</v>
          </cell>
          <cell r="K684">
            <v>18</v>
          </cell>
          <cell r="M684">
            <v>61</v>
          </cell>
          <cell r="V684">
            <v>52</v>
          </cell>
          <cell r="W684">
            <v>34.299999999999997</v>
          </cell>
          <cell r="X684">
            <v>110</v>
          </cell>
          <cell r="Y684">
            <v>31</v>
          </cell>
          <cell r="Z684">
            <v>60</v>
          </cell>
        </row>
        <row r="685">
          <cell r="F685" t="str">
            <v>3-00</v>
          </cell>
        </row>
        <row r="686">
          <cell r="B686" t="str">
            <v>,</v>
          </cell>
          <cell r="L686">
            <v>135</v>
          </cell>
          <cell r="M686">
            <v>61</v>
          </cell>
          <cell r="N686">
            <v>43.625789999999995</v>
          </cell>
          <cell r="O686">
            <v>3868</v>
          </cell>
          <cell r="Q686">
            <v>88.663150856408564</v>
          </cell>
          <cell r="R686">
            <v>92</v>
          </cell>
          <cell r="S686">
            <v>1.0369999999999999</v>
          </cell>
          <cell r="T686">
            <v>0.8286</v>
          </cell>
          <cell r="U686">
            <v>0.95572399999999991</v>
          </cell>
        </row>
        <row r="687">
          <cell r="F687" t="str">
            <v>4-00</v>
          </cell>
          <cell r="L687">
            <v>135</v>
          </cell>
        </row>
        <row r="688">
          <cell r="F688" t="str">
            <v>5-00</v>
          </cell>
          <cell r="H688">
            <v>26.1</v>
          </cell>
          <cell r="I688">
            <v>25</v>
          </cell>
          <cell r="J688">
            <v>24</v>
          </cell>
          <cell r="K688">
            <v>18</v>
          </cell>
          <cell r="V688">
            <v>52</v>
          </cell>
          <cell r="W688">
            <v>34.1</v>
          </cell>
          <cell r="X688">
            <v>109</v>
          </cell>
          <cell r="Y688">
            <v>31</v>
          </cell>
          <cell r="Z688">
            <v>64</v>
          </cell>
        </row>
        <row r="689">
          <cell r="F689" t="str">
            <v>6-00</v>
          </cell>
        </row>
        <row r="690">
          <cell r="F690" t="str">
            <v>9-00</v>
          </cell>
          <cell r="H690">
            <v>25.3</v>
          </cell>
          <cell r="I690">
            <v>24.5</v>
          </cell>
          <cell r="J690">
            <v>24</v>
          </cell>
          <cell r="K690">
            <v>18</v>
          </cell>
          <cell r="V690">
            <v>52</v>
          </cell>
          <cell r="W690">
            <v>34</v>
          </cell>
          <cell r="X690">
            <v>109</v>
          </cell>
          <cell r="Y690">
            <v>30</v>
          </cell>
          <cell r="Z690">
            <v>64</v>
          </cell>
        </row>
        <row r="691">
          <cell r="F691" t="str">
            <v>11-00</v>
          </cell>
        </row>
        <row r="692">
          <cell r="F692" t="str">
            <v>13-00</v>
          </cell>
        </row>
        <row r="693">
          <cell r="F693" t="str">
            <v>15-00</v>
          </cell>
        </row>
        <row r="694">
          <cell r="F694" t="str">
            <v>17-00</v>
          </cell>
        </row>
        <row r="695">
          <cell r="F695" t="str">
            <v>19-00</v>
          </cell>
        </row>
        <row r="696">
          <cell r="F696" t="str">
            <v>21-00</v>
          </cell>
        </row>
        <row r="697">
          <cell r="F697" t="str">
            <v>23-00</v>
          </cell>
        </row>
        <row r="698">
          <cell r="F698" t="str">
            <v>1-00</v>
          </cell>
          <cell r="G698">
            <v>2431</v>
          </cell>
          <cell r="H698">
            <v>25</v>
          </cell>
          <cell r="I698">
            <v>24</v>
          </cell>
          <cell r="J698">
            <v>23.4</v>
          </cell>
          <cell r="K698">
            <v>18</v>
          </cell>
          <cell r="M698">
            <v>59</v>
          </cell>
          <cell r="V698">
            <v>52</v>
          </cell>
          <cell r="W698">
            <v>33.5</v>
          </cell>
          <cell r="X698">
            <v>109</v>
          </cell>
          <cell r="Y698">
            <v>30</v>
          </cell>
          <cell r="Z698">
            <v>63</v>
          </cell>
        </row>
        <row r="699">
          <cell r="F699" t="str">
            <v>3-00</v>
          </cell>
        </row>
        <row r="700">
          <cell r="L700">
            <v>135</v>
          </cell>
          <cell r="M700">
            <v>59</v>
          </cell>
          <cell r="N700">
            <v>45.863010000000003</v>
          </cell>
          <cell r="O700" t="e">
            <v>#DIV/0!</v>
          </cell>
          <cell r="Q700" t="e">
            <v>#DIV/0!</v>
          </cell>
          <cell r="R700">
            <v>92</v>
          </cell>
          <cell r="S700">
            <v>1.0369999999999999</v>
          </cell>
          <cell r="T700">
            <v>0.8286</v>
          </cell>
          <cell r="U700">
            <v>0.95155599999999996</v>
          </cell>
        </row>
        <row r="701">
          <cell r="F701" t="str">
            <v>4-00</v>
          </cell>
          <cell r="L701">
            <v>135</v>
          </cell>
        </row>
        <row r="702">
          <cell r="F702" t="str">
            <v>5-00</v>
          </cell>
          <cell r="H702">
            <v>26</v>
          </cell>
          <cell r="I702">
            <v>25</v>
          </cell>
          <cell r="J702">
            <v>23.6</v>
          </cell>
          <cell r="K702">
            <v>18</v>
          </cell>
          <cell r="V702">
            <v>52</v>
          </cell>
          <cell r="W702">
            <v>33.700000000000003</v>
          </cell>
          <cell r="X702">
            <v>109</v>
          </cell>
          <cell r="Y702">
            <v>30</v>
          </cell>
          <cell r="Z702">
            <v>63</v>
          </cell>
        </row>
        <row r="703">
          <cell r="F703" t="str">
            <v>6-00</v>
          </cell>
        </row>
        <row r="704">
          <cell r="F704" t="str">
            <v>9-00</v>
          </cell>
        </row>
        <row r="705">
          <cell r="F705" t="str">
            <v>11-00</v>
          </cell>
          <cell r="H705">
            <v>25</v>
          </cell>
          <cell r="I705">
            <v>24.3</v>
          </cell>
          <cell r="J705">
            <v>23.5</v>
          </cell>
          <cell r="K705">
            <v>18</v>
          </cell>
          <cell r="V705">
            <v>52</v>
          </cell>
          <cell r="W705">
            <v>33.299999999999997</v>
          </cell>
          <cell r="X705">
            <v>109</v>
          </cell>
          <cell r="Y705">
            <v>30</v>
          </cell>
          <cell r="Z705">
            <v>62</v>
          </cell>
        </row>
        <row r="706">
          <cell r="F706" t="str">
            <v>13-00</v>
          </cell>
        </row>
        <row r="707">
          <cell r="F707" t="str">
            <v>15-00</v>
          </cell>
        </row>
        <row r="708">
          <cell r="F708" t="str">
            <v>17-00</v>
          </cell>
          <cell r="V708">
            <v>52</v>
          </cell>
          <cell r="W708">
            <v>33.299999999999997</v>
          </cell>
          <cell r="X708">
            <v>109</v>
          </cell>
          <cell r="Y708">
            <v>30</v>
          </cell>
          <cell r="Z708">
            <v>62</v>
          </cell>
        </row>
        <row r="709">
          <cell r="F709" t="str">
            <v>19-00</v>
          </cell>
        </row>
        <row r="710">
          <cell r="F710" t="str">
            <v>21-00</v>
          </cell>
        </row>
        <row r="711">
          <cell r="F711" t="str">
            <v>23-00</v>
          </cell>
        </row>
        <row r="712">
          <cell r="F712" t="str">
            <v>1-00</v>
          </cell>
          <cell r="G712">
            <v>2439</v>
          </cell>
          <cell r="H712">
            <v>25</v>
          </cell>
          <cell r="I712">
            <v>24.3</v>
          </cell>
          <cell r="J712">
            <v>23.6</v>
          </cell>
          <cell r="K712">
            <v>18</v>
          </cell>
          <cell r="M712">
            <v>60</v>
          </cell>
          <cell r="V712">
            <v>52</v>
          </cell>
          <cell r="W712">
            <v>33.4</v>
          </cell>
          <cell r="X712">
            <v>109</v>
          </cell>
          <cell r="Y712">
            <v>30</v>
          </cell>
          <cell r="Z712">
            <v>62</v>
          </cell>
        </row>
        <row r="713">
          <cell r="F713" t="str">
            <v>3-00</v>
          </cell>
        </row>
        <row r="714">
          <cell r="L714">
            <v>135</v>
          </cell>
          <cell r="M714">
            <v>60</v>
          </cell>
          <cell r="N714">
            <v>44.744399999999999</v>
          </cell>
          <cell r="O714" t="e">
            <v>#DIV/0!</v>
          </cell>
          <cell r="Q714" t="e">
            <v>#DIV/0!</v>
          </cell>
          <cell r="R714">
            <v>92</v>
          </cell>
          <cell r="S714">
            <v>1.0369999999999999</v>
          </cell>
          <cell r="T714">
            <v>0.8286</v>
          </cell>
          <cell r="U714">
            <v>0.95364000000000004</v>
          </cell>
        </row>
        <row r="715">
          <cell r="F715" t="str">
            <v>4-00</v>
          </cell>
        </row>
        <row r="716">
          <cell r="F716" t="str">
            <v>5-00</v>
          </cell>
          <cell r="H716">
            <v>24.9</v>
          </cell>
          <cell r="I716">
            <v>24.3</v>
          </cell>
          <cell r="J716">
            <v>23.6</v>
          </cell>
          <cell r="K716">
            <v>18</v>
          </cell>
          <cell r="V716">
            <v>52</v>
          </cell>
          <cell r="W716">
            <v>33.299999999999997</v>
          </cell>
          <cell r="X716">
            <v>109</v>
          </cell>
          <cell r="Y716">
            <v>30</v>
          </cell>
          <cell r="Z716">
            <v>62</v>
          </cell>
        </row>
        <row r="717">
          <cell r="F717" t="str">
            <v>6-00</v>
          </cell>
        </row>
        <row r="718">
          <cell r="F718" t="str">
            <v>9-00</v>
          </cell>
          <cell r="L718">
            <v>138</v>
          </cell>
          <cell r="M718">
            <v>60</v>
          </cell>
          <cell r="O718">
            <v>4727</v>
          </cell>
        </row>
        <row r="719">
          <cell r="F719" t="str">
            <v>11-00</v>
          </cell>
          <cell r="H719">
            <v>24.9</v>
          </cell>
          <cell r="I719">
            <v>24.3</v>
          </cell>
          <cell r="J719">
            <v>23.5</v>
          </cell>
          <cell r="K719">
            <v>18</v>
          </cell>
          <cell r="V719">
            <v>52</v>
          </cell>
          <cell r="W719">
            <v>33.4</v>
          </cell>
          <cell r="X719">
            <v>109</v>
          </cell>
          <cell r="Y719">
            <v>30</v>
          </cell>
          <cell r="Z719">
            <v>62</v>
          </cell>
        </row>
        <row r="720">
          <cell r="F720" t="str">
            <v>13-00</v>
          </cell>
        </row>
        <row r="721">
          <cell r="F721" t="str">
            <v>15-00</v>
          </cell>
          <cell r="H721">
            <v>25</v>
          </cell>
          <cell r="I721">
            <v>24.3</v>
          </cell>
          <cell r="J721">
            <v>23.2</v>
          </cell>
          <cell r="K721">
            <v>18</v>
          </cell>
          <cell r="V721">
            <v>52</v>
          </cell>
          <cell r="W721">
            <v>33.6</v>
          </cell>
          <cell r="X721">
            <v>109</v>
          </cell>
          <cell r="Y721">
            <v>30</v>
          </cell>
          <cell r="Z721">
            <v>63</v>
          </cell>
        </row>
        <row r="722">
          <cell r="F722" t="str">
            <v>17-00</v>
          </cell>
        </row>
        <row r="723">
          <cell r="F723" t="str">
            <v>19-00</v>
          </cell>
        </row>
        <row r="724">
          <cell r="F724" t="str">
            <v>21-00</v>
          </cell>
        </row>
        <row r="725">
          <cell r="F725" t="str">
            <v>23-00</v>
          </cell>
        </row>
        <row r="726">
          <cell r="F726" t="str">
            <v>1-00</v>
          </cell>
          <cell r="G726">
            <v>2546</v>
          </cell>
          <cell r="H726">
            <v>23.8</v>
          </cell>
          <cell r="I726">
            <v>23.2</v>
          </cell>
          <cell r="J726">
            <v>22.7</v>
          </cell>
          <cell r="K726">
            <v>18</v>
          </cell>
          <cell r="M726">
            <v>58</v>
          </cell>
          <cell r="V726">
            <v>52</v>
          </cell>
          <cell r="W726">
            <v>33.6</v>
          </cell>
          <cell r="X726">
            <v>109</v>
          </cell>
          <cell r="Y726">
            <v>29</v>
          </cell>
          <cell r="Z726">
            <v>63</v>
          </cell>
        </row>
        <row r="727">
          <cell r="F727" t="str">
            <v>3-00</v>
          </cell>
        </row>
        <row r="728">
          <cell r="L728">
            <v>138</v>
          </cell>
          <cell r="M728">
            <v>59</v>
          </cell>
          <cell r="N728">
            <v>46.882187999999999</v>
          </cell>
          <cell r="O728">
            <v>4727</v>
          </cell>
          <cell r="Q728">
            <v>100.82720541967879</v>
          </cell>
          <cell r="R728">
            <v>92</v>
          </cell>
          <cell r="S728">
            <v>1.0369999999999999</v>
          </cell>
          <cell r="T728">
            <v>0.8286</v>
          </cell>
          <cell r="U728">
            <v>0.95155599999999996</v>
          </cell>
        </row>
        <row r="729">
          <cell r="F729" t="str">
            <v>4-00</v>
          </cell>
          <cell r="L729">
            <v>138</v>
          </cell>
        </row>
        <row r="730">
          <cell r="F730" t="str">
            <v>5-00</v>
          </cell>
          <cell r="H730">
            <v>23.6</v>
          </cell>
          <cell r="I730">
            <v>23.2</v>
          </cell>
          <cell r="J730">
            <v>22.7</v>
          </cell>
          <cell r="K730">
            <v>18</v>
          </cell>
          <cell r="V730">
            <v>52</v>
          </cell>
          <cell r="W730">
            <v>33.299999999999997</v>
          </cell>
          <cell r="X730">
            <v>109</v>
          </cell>
          <cell r="Y730">
            <v>29</v>
          </cell>
          <cell r="Z730">
            <v>62</v>
          </cell>
        </row>
        <row r="731">
          <cell r="F731" t="str">
            <v>6-00</v>
          </cell>
        </row>
        <row r="732">
          <cell r="F732" t="str">
            <v>9-00</v>
          </cell>
        </row>
        <row r="733">
          <cell r="F733" t="str">
            <v>11-00</v>
          </cell>
          <cell r="H733">
            <v>24</v>
          </cell>
          <cell r="I733">
            <v>23.7</v>
          </cell>
          <cell r="J733">
            <v>23</v>
          </cell>
          <cell r="K733">
            <v>18</v>
          </cell>
          <cell r="V733">
            <v>52</v>
          </cell>
          <cell r="W733">
            <v>33.5</v>
          </cell>
          <cell r="X733">
            <v>109</v>
          </cell>
          <cell r="Y733">
            <v>29</v>
          </cell>
          <cell r="Z733">
            <v>63</v>
          </cell>
        </row>
        <row r="734">
          <cell r="F734" t="str">
            <v>13-00</v>
          </cell>
        </row>
        <row r="735">
          <cell r="F735" t="str">
            <v>15-00</v>
          </cell>
        </row>
        <row r="736">
          <cell r="F736" t="str">
            <v>17-00</v>
          </cell>
          <cell r="H736">
            <v>23.5</v>
          </cell>
          <cell r="I736">
            <v>23.4</v>
          </cell>
          <cell r="J736">
            <v>22.6</v>
          </cell>
          <cell r="K736">
            <v>18</v>
          </cell>
          <cell r="V736">
            <v>52</v>
          </cell>
          <cell r="W736">
            <v>33</v>
          </cell>
          <cell r="X736">
            <v>109</v>
          </cell>
          <cell r="Y736">
            <v>29</v>
          </cell>
          <cell r="Z736">
            <v>62</v>
          </cell>
        </row>
        <row r="737">
          <cell r="F737" t="str">
            <v>19-00</v>
          </cell>
        </row>
        <row r="738">
          <cell r="F738" t="str">
            <v>21-00</v>
          </cell>
        </row>
        <row r="739">
          <cell r="F739" t="str">
            <v>23-00</v>
          </cell>
        </row>
        <row r="740">
          <cell r="F740" t="str">
            <v>1-00</v>
          </cell>
          <cell r="G740">
            <v>2547</v>
          </cell>
          <cell r="H740">
            <v>24</v>
          </cell>
          <cell r="I740">
            <v>23.5</v>
          </cell>
          <cell r="J740">
            <v>22.5</v>
          </cell>
          <cell r="K740">
            <v>18</v>
          </cell>
          <cell r="M740">
            <v>60</v>
          </cell>
          <cell r="V740">
            <v>52</v>
          </cell>
          <cell r="W740">
            <v>33.1</v>
          </cell>
          <cell r="X740">
            <v>109</v>
          </cell>
          <cell r="Y740">
            <v>29</v>
          </cell>
          <cell r="Z740">
            <v>61</v>
          </cell>
        </row>
        <row r="741">
          <cell r="F741" t="str">
            <v>3-00</v>
          </cell>
        </row>
        <row r="742">
          <cell r="L742">
            <v>138</v>
          </cell>
          <cell r="M742">
            <v>60</v>
          </cell>
          <cell r="N742">
            <v>45.738720000000001</v>
          </cell>
          <cell r="O742" t="e">
            <v>#DIV/0!</v>
          </cell>
          <cell r="Q742" t="e">
            <v>#DIV/0!</v>
          </cell>
          <cell r="R742">
            <v>92</v>
          </cell>
          <cell r="S742">
            <v>1.0369999999999999</v>
          </cell>
          <cell r="T742">
            <v>0.8286</v>
          </cell>
          <cell r="U742">
            <v>0.95364000000000004</v>
          </cell>
        </row>
        <row r="743">
          <cell r="F743" t="str">
            <v>4-00</v>
          </cell>
          <cell r="L743">
            <v>138</v>
          </cell>
        </row>
        <row r="744">
          <cell r="F744" t="str">
            <v>5-00</v>
          </cell>
          <cell r="H744">
            <v>24</v>
          </cell>
          <cell r="I744">
            <v>23.5</v>
          </cell>
          <cell r="J744">
            <v>22.6</v>
          </cell>
          <cell r="K744">
            <v>18</v>
          </cell>
          <cell r="V744">
            <v>52</v>
          </cell>
          <cell r="W744">
            <v>33.299999999999997</v>
          </cell>
          <cell r="X744">
            <v>109</v>
          </cell>
          <cell r="Y744">
            <v>29</v>
          </cell>
          <cell r="Z744">
            <v>62</v>
          </cell>
        </row>
        <row r="745">
          <cell r="F745" t="str">
            <v>6-00</v>
          </cell>
        </row>
        <row r="746">
          <cell r="F746" t="str">
            <v>9-00</v>
          </cell>
        </row>
        <row r="747">
          <cell r="F747" t="str">
            <v>11-00</v>
          </cell>
          <cell r="H747">
            <v>24</v>
          </cell>
          <cell r="I747">
            <v>23.5</v>
          </cell>
          <cell r="J747">
            <v>23.4</v>
          </cell>
          <cell r="K747">
            <v>18</v>
          </cell>
          <cell r="V747">
            <v>52</v>
          </cell>
          <cell r="W747">
            <v>33.299999999999997</v>
          </cell>
          <cell r="X747">
            <v>109</v>
          </cell>
          <cell r="Y747">
            <v>29</v>
          </cell>
          <cell r="Z747">
            <v>61</v>
          </cell>
        </row>
        <row r="748">
          <cell r="F748" t="str">
            <v>13-00</v>
          </cell>
        </row>
        <row r="749">
          <cell r="F749" t="str">
            <v>15-00</v>
          </cell>
        </row>
        <row r="750">
          <cell r="F750" t="str">
            <v>17-00</v>
          </cell>
          <cell r="H750">
            <v>24</v>
          </cell>
          <cell r="I750">
            <v>23.3</v>
          </cell>
          <cell r="J750">
            <v>23.2</v>
          </cell>
          <cell r="K750">
            <v>18</v>
          </cell>
          <cell r="V750">
            <v>52</v>
          </cell>
          <cell r="W750">
            <v>33.1</v>
          </cell>
          <cell r="X750">
            <v>109</v>
          </cell>
          <cell r="Y750">
            <v>29</v>
          </cell>
          <cell r="Z750">
            <v>61</v>
          </cell>
        </row>
        <row r="751">
          <cell r="F751" t="str">
            <v>19-00</v>
          </cell>
        </row>
        <row r="752">
          <cell r="F752" t="str">
            <v>21-00</v>
          </cell>
        </row>
        <row r="753">
          <cell r="F753" t="str">
            <v>23-00</v>
          </cell>
        </row>
        <row r="754">
          <cell r="F754" t="str">
            <v>1-00</v>
          </cell>
          <cell r="G754">
            <v>2554</v>
          </cell>
          <cell r="H754">
            <v>23.5</v>
          </cell>
          <cell r="I754">
            <v>23.9</v>
          </cell>
          <cell r="J754">
            <v>22.3</v>
          </cell>
          <cell r="K754">
            <v>18</v>
          </cell>
          <cell r="M754">
            <v>58</v>
          </cell>
          <cell r="V754">
            <v>52</v>
          </cell>
          <cell r="W754">
            <v>33.5</v>
          </cell>
          <cell r="X754">
            <v>109</v>
          </cell>
          <cell r="Y754">
            <v>29</v>
          </cell>
          <cell r="Z754">
            <v>63</v>
          </cell>
        </row>
        <row r="755">
          <cell r="F755" t="str">
            <v>3-00</v>
          </cell>
        </row>
        <row r="756">
          <cell r="L756">
            <v>138</v>
          </cell>
          <cell r="M756">
            <v>58</v>
          </cell>
          <cell r="N756">
            <v>48.025655999999998</v>
          </cell>
          <cell r="O756" t="e">
            <v>#DIV/0!</v>
          </cell>
          <cell r="Q756" t="e">
            <v>#DIV/0!</v>
          </cell>
          <cell r="R756">
            <v>92</v>
          </cell>
          <cell r="S756">
            <v>1.0369999999999999</v>
          </cell>
          <cell r="T756">
            <v>0.8286</v>
          </cell>
          <cell r="U756">
            <v>0.94947199999999998</v>
          </cell>
        </row>
        <row r="757">
          <cell r="F757" t="str">
            <v>4-00</v>
          </cell>
          <cell r="L757">
            <v>138</v>
          </cell>
        </row>
        <row r="758">
          <cell r="F758" t="str">
            <v>5-00</v>
          </cell>
          <cell r="H758">
            <v>23.6</v>
          </cell>
          <cell r="I758">
            <v>23.9</v>
          </cell>
          <cell r="J758">
            <v>22.3</v>
          </cell>
          <cell r="K758">
            <v>18</v>
          </cell>
          <cell r="V758">
            <v>52</v>
          </cell>
          <cell r="W758">
            <v>33.200000000000003</v>
          </cell>
          <cell r="X758">
            <v>109</v>
          </cell>
          <cell r="Y758">
            <v>29</v>
          </cell>
          <cell r="Z758">
            <v>62</v>
          </cell>
        </row>
        <row r="759">
          <cell r="F759" t="str">
            <v>6-00</v>
          </cell>
        </row>
        <row r="760">
          <cell r="F760" t="str">
            <v>9-00</v>
          </cell>
        </row>
        <row r="761">
          <cell r="F761" t="str">
            <v>11-00</v>
          </cell>
        </row>
        <row r="762">
          <cell r="F762" t="str">
            <v>13-00</v>
          </cell>
          <cell r="H762">
            <v>24</v>
          </cell>
          <cell r="I762">
            <v>23.3</v>
          </cell>
          <cell r="J762">
            <v>23.2</v>
          </cell>
          <cell r="K762">
            <v>18</v>
          </cell>
          <cell r="V762">
            <v>52</v>
          </cell>
          <cell r="W762">
            <v>33.299999999999997</v>
          </cell>
          <cell r="X762">
            <v>109</v>
          </cell>
          <cell r="Y762">
            <v>29</v>
          </cell>
          <cell r="Z762">
            <v>61</v>
          </cell>
        </row>
        <row r="763">
          <cell r="F763" t="str">
            <v>15-00</v>
          </cell>
        </row>
        <row r="764">
          <cell r="F764" t="str">
            <v>17-00</v>
          </cell>
          <cell r="H764">
            <v>23.8</v>
          </cell>
          <cell r="I764">
            <v>23</v>
          </cell>
          <cell r="J764">
            <v>22.2</v>
          </cell>
          <cell r="K764">
            <v>18</v>
          </cell>
          <cell r="M764">
            <v>60</v>
          </cell>
          <cell r="V764">
            <v>52</v>
          </cell>
          <cell r="W764">
            <v>33.200000000000003</v>
          </cell>
          <cell r="X764">
            <v>109</v>
          </cell>
          <cell r="Y764">
            <v>29</v>
          </cell>
          <cell r="Z764">
            <v>62</v>
          </cell>
        </row>
        <row r="765">
          <cell r="B765" t="str">
            <v>19-26</v>
          </cell>
        </row>
        <row r="766">
          <cell r="F766" t="str">
            <v>20-40</v>
          </cell>
          <cell r="V766">
            <v>50</v>
          </cell>
          <cell r="W766">
            <v>30</v>
          </cell>
          <cell r="X766">
            <v>97</v>
          </cell>
          <cell r="Y766">
            <v>64</v>
          </cell>
          <cell r="Z766">
            <v>51</v>
          </cell>
        </row>
        <row r="767">
          <cell r="F767" t="str">
            <v>20-45</v>
          </cell>
          <cell r="V767">
            <v>52</v>
          </cell>
          <cell r="W767">
            <v>31</v>
          </cell>
          <cell r="X767">
            <v>97</v>
          </cell>
          <cell r="Y767">
            <v>62</v>
          </cell>
          <cell r="Z767">
            <v>56</v>
          </cell>
        </row>
        <row r="768">
          <cell r="F768" t="str">
            <v>22-25</v>
          </cell>
        </row>
        <row r="769">
          <cell r="F769" t="str">
            <v>1-00</v>
          </cell>
          <cell r="G769">
            <v>2498</v>
          </cell>
          <cell r="H769">
            <v>22.5</v>
          </cell>
          <cell r="I769">
            <v>22.8</v>
          </cell>
          <cell r="J769">
            <v>20</v>
          </cell>
          <cell r="K769">
            <v>18</v>
          </cell>
          <cell r="V769">
            <v>52</v>
          </cell>
          <cell r="W769">
            <v>34.700000000000003</v>
          </cell>
          <cell r="X769">
            <v>110</v>
          </cell>
          <cell r="Y769">
            <v>31</v>
          </cell>
          <cell r="Z769">
            <v>66</v>
          </cell>
        </row>
        <row r="770">
          <cell r="L770">
            <v>138</v>
          </cell>
          <cell r="M770">
            <v>60</v>
          </cell>
          <cell r="N770">
            <v>45.738720000000001</v>
          </cell>
          <cell r="O770" t="e">
            <v>#DIV/0!</v>
          </cell>
          <cell r="Q770" t="e">
            <v>#DIV/0!</v>
          </cell>
          <cell r="R770">
            <v>92</v>
          </cell>
          <cell r="S770">
            <v>1.0369999999999999</v>
          </cell>
          <cell r="T770">
            <v>0.8286</v>
          </cell>
          <cell r="U770">
            <v>0.95364000000000004</v>
          </cell>
        </row>
        <row r="771">
          <cell r="F771" t="str">
            <v>4-00</v>
          </cell>
        </row>
        <row r="772">
          <cell r="F772" t="str">
            <v>5-00</v>
          </cell>
          <cell r="H772">
            <v>23</v>
          </cell>
          <cell r="I772">
            <v>23.5</v>
          </cell>
          <cell r="J772">
            <v>22.7</v>
          </cell>
          <cell r="K772">
            <v>18</v>
          </cell>
          <cell r="V772">
            <v>52</v>
          </cell>
          <cell r="W772">
            <v>33.9</v>
          </cell>
          <cell r="X772">
            <v>109</v>
          </cell>
          <cell r="Y772">
            <v>29</v>
          </cell>
          <cell r="Z772">
            <v>64</v>
          </cell>
        </row>
        <row r="773">
          <cell r="F773" t="str">
            <v>6-00</v>
          </cell>
        </row>
        <row r="774">
          <cell r="F774" t="str">
            <v>9-00</v>
          </cell>
        </row>
        <row r="775">
          <cell r="F775" t="str">
            <v>11-00</v>
          </cell>
          <cell r="H775">
            <v>23</v>
          </cell>
          <cell r="I775">
            <v>21.5</v>
          </cell>
          <cell r="J775">
            <v>20.5</v>
          </cell>
          <cell r="K775">
            <v>18</v>
          </cell>
          <cell r="V775">
            <v>52</v>
          </cell>
          <cell r="W775">
            <v>34</v>
          </cell>
          <cell r="X775">
            <v>106</v>
          </cell>
          <cell r="Y775">
            <v>29</v>
          </cell>
          <cell r="Z775">
            <v>64</v>
          </cell>
        </row>
        <row r="776">
          <cell r="F776" t="str">
            <v>13-00</v>
          </cell>
        </row>
        <row r="777">
          <cell r="F777" t="str">
            <v>15-00</v>
          </cell>
        </row>
        <row r="778">
          <cell r="F778" t="str">
            <v>17-00</v>
          </cell>
          <cell r="H778">
            <v>24.5</v>
          </cell>
          <cell r="I778">
            <v>23.5</v>
          </cell>
          <cell r="J778">
            <v>22.3</v>
          </cell>
          <cell r="K778">
            <v>18</v>
          </cell>
          <cell r="V778">
            <v>52</v>
          </cell>
          <cell r="W778">
            <v>33</v>
          </cell>
          <cell r="X778">
            <v>109</v>
          </cell>
          <cell r="Y778">
            <v>30</v>
          </cell>
          <cell r="Z778">
            <v>62</v>
          </cell>
        </row>
        <row r="779">
          <cell r="F779" t="str">
            <v>19-00</v>
          </cell>
        </row>
        <row r="780">
          <cell r="F780" t="str">
            <v>22-00</v>
          </cell>
          <cell r="L780">
            <v>139</v>
          </cell>
          <cell r="O780">
            <v>4665</v>
          </cell>
        </row>
        <row r="781">
          <cell r="F781" t="str">
            <v>23-00</v>
          </cell>
        </row>
        <row r="782">
          <cell r="B782" t="str">
            <v>.</v>
          </cell>
          <cell r="F782" t="str">
            <v>1-00</v>
          </cell>
          <cell r="G782">
            <v>2527</v>
          </cell>
          <cell r="H782">
            <v>23.5</v>
          </cell>
          <cell r="I782">
            <v>23.4</v>
          </cell>
          <cell r="J782">
            <v>22.3</v>
          </cell>
          <cell r="K782">
            <v>18</v>
          </cell>
          <cell r="M782">
            <v>59</v>
          </cell>
          <cell r="V782">
            <v>52</v>
          </cell>
          <cell r="W782">
            <v>33.299999999999997</v>
          </cell>
          <cell r="X782">
            <v>109</v>
          </cell>
          <cell r="Y782">
            <v>29</v>
          </cell>
          <cell r="Z782">
            <v>62</v>
          </cell>
        </row>
        <row r="783">
          <cell r="F783" t="str">
            <v>3-00</v>
          </cell>
        </row>
        <row r="784">
          <cell r="B784" t="str">
            <v>,</v>
          </cell>
          <cell r="L784">
            <v>139</v>
          </cell>
          <cell r="M784">
            <v>59</v>
          </cell>
          <cell r="N784">
            <v>47.221913999999998</v>
          </cell>
          <cell r="O784">
            <v>4665</v>
          </cell>
          <cell r="Q784">
            <v>98.788880094949135</v>
          </cell>
          <cell r="R784">
            <v>92</v>
          </cell>
          <cell r="S784">
            <v>1.0369999999999999</v>
          </cell>
          <cell r="T784">
            <v>0.8286</v>
          </cell>
          <cell r="U784">
            <v>0.95155599999999996</v>
          </cell>
        </row>
        <row r="785">
          <cell r="F785" t="str">
            <v>4-00</v>
          </cell>
        </row>
        <row r="786">
          <cell r="F786" t="str">
            <v>5-00</v>
          </cell>
          <cell r="H786">
            <v>23.4</v>
          </cell>
          <cell r="I786">
            <v>23.4</v>
          </cell>
          <cell r="J786">
            <v>22.4</v>
          </cell>
          <cell r="K786">
            <v>18</v>
          </cell>
          <cell r="V786">
            <v>52</v>
          </cell>
          <cell r="W786">
            <v>33.200000000000003</v>
          </cell>
          <cell r="X786">
            <v>109</v>
          </cell>
          <cell r="Y786">
            <v>29</v>
          </cell>
          <cell r="Z786">
            <v>61</v>
          </cell>
        </row>
        <row r="787">
          <cell r="F787" t="str">
            <v>6-00</v>
          </cell>
        </row>
        <row r="788">
          <cell r="F788" t="str">
            <v>9-00</v>
          </cell>
        </row>
        <row r="789">
          <cell r="F789" t="str">
            <v>11-00</v>
          </cell>
          <cell r="H789">
            <v>23.8</v>
          </cell>
          <cell r="I789">
            <v>23</v>
          </cell>
          <cell r="J789">
            <v>22</v>
          </cell>
          <cell r="K789">
            <v>18</v>
          </cell>
          <cell r="V789">
            <v>52</v>
          </cell>
          <cell r="W789">
            <v>33</v>
          </cell>
          <cell r="X789">
            <v>109</v>
          </cell>
          <cell r="Y789">
            <v>29</v>
          </cell>
          <cell r="Z789">
            <v>63</v>
          </cell>
        </row>
        <row r="790">
          <cell r="F790" t="str">
            <v>13-00</v>
          </cell>
        </row>
        <row r="791">
          <cell r="F791" t="str">
            <v>15-00</v>
          </cell>
        </row>
        <row r="792">
          <cell r="F792" t="str">
            <v>17-00</v>
          </cell>
          <cell r="L792">
            <v>138</v>
          </cell>
          <cell r="O792">
            <v>5050</v>
          </cell>
        </row>
        <row r="793">
          <cell r="F793" t="str">
            <v>19-00</v>
          </cell>
        </row>
        <row r="794">
          <cell r="F794" t="str">
            <v>21-00</v>
          </cell>
        </row>
        <row r="795">
          <cell r="F795" t="str">
            <v>23-00</v>
          </cell>
        </row>
        <row r="796">
          <cell r="B796" t="str">
            <v>.</v>
          </cell>
          <cell r="F796" t="str">
            <v>1-00</v>
          </cell>
          <cell r="G796">
            <v>2521</v>
          </cell>
          <cell r="H796">
            <v>23</v>
          </cell>
          <cell r="I796">
            <v>23.5</v>
          </cell>
          <cell r="J796">
            <v>22.3</v>
          </cell>
          <cell r="K796">
            <v>18</v>
          </cell>
          <cell r="M796">
            <v>61</v>
          </cell>
          <cell r="V796">
            <v>52</v>
          </cell>
          <cell r="W796">
            <v>33.200000000000003</v>
          </cell>
          <cell r="X796">
            <v>109</v>
          </cell>
          <cell r="Y796">
            <v>29</v>
          </cell>
          <cell r="Z796">
            <v>61</v>
          </cell>
        </row>
        <row r="797">
          <cell r="F797" t="str">
            <v>3-00</v>
          </cell>
        </row>
        <row r="798">
          <cell r="B798" t="str">
            <v>,</v>
          </cell>
          <cell r="L798">
            <v>138</v>
          </cell>
          <cell r="M798">
            <v>61</v>
          </cell>
          <cell r="N798">
            <v>44.595252000000002</v>
          </cell>
          <cell r="O798">
            <v>5050</v>
          </cell>
          <cell r="Q798">
            <v>113.24075486780521</v>
          </cell>
          <cell r="R798">
            <v>92</v>
          </cell>
          <cell r="S798">
            <v>1.0369999999999999</v>
          </cell>
          <cell r="T798">
            <v>0.8286</v>
          </cell>
          <cell r="U798">
            <v>0.95572399999999991</v>
          </cell>
        </row>
        <row r="799">
          <cell r="F799" t="str">
            <v>4-00</v>
          </cell>
          <cell r="L799">
            <v>138</v>
          </cell>
        </row>
        <row r="800">
          <cell r="F800" t="str">
            <v>5-00</v>
          </cell>
          <cell r="H800">
            <v>24</v>
          </cell>
          <cell r="I800">
            <v>23.5</v>
          </cell>
          <cell r="J800">
            <v>22.7</v>
          </cell>
          <cell r="K800">
            <v>18</v>
          </cell>
          <cell r="V800">
            <v>52</v>
          </cell>
          <cell r="W800">
            <v>33.200000000000003</v>
          </cell>
          <cell r="X800">
            <v>109</v>
          </cell>
          <cell r="Y800">
            <v>29</v>
          </cell>
          <cell r="Z800">
            <v>62</v>
          </cell>
        </row>
        <row r="801">
          <cell r="F801" t="str">
            <v>6-00</v>
          </cell>
        </row>
        <row r="802">
          <cell r="F802" t="str">
            <v>9-00</v>
          </cell>
        </row>
        <row r="803">
          <cell r="F803" t="str">
            <v>11-00</v>
          </cell>
          <cell r="H803">
            <v>23.4</v>
          </cell>
          <cell r="I803">
            <v>23.5</v>
          </cell>
          <cell r="J803">
            <v>22.2</v>
          </cell>
          <cell r="K803">
            <v>18</v>
          </cell>
          <cell r="V803">
            <v>52</v>
          </cell>
          <cell r="W803">
            <v>33</v>
          </cell>
          <cell r="X803">
            <v>109</v>
          </cell>
          <cell r="Y803">
            <v>28</v>
          </cell>
          <cell r="Z803">
            <v>62</v>
          </cell>
        </row>
        <row r="804">
          <cell r="F804" t="str">
            <v>13-00</v>
          </cell>
        </row>
        <row r="805">
          <cell r="F805" t="str">
            <v>15-00</v>
          </cell>
        </row>
        <row r="806">
          <cell r="F806" t="str">
            <v>17-00</v>
          </cell>
          <cell r="H806">
            <v>24</v>
          </cell>
          <cell r="I806">
            <v>23.5</v>
          </cell>
          <cell r="J806">
            <v>22.4</v>
          </cell>
          <cell r="K806">
            <v>18</v>
          </cell>
          <cell r="V806">
            <v>52</v>
          </cell>
          <cell r="W806">
            <v>33</v>
          </cell>
          <cell r="X806">
            <v>109</v>
          </cell>
          <cell r="Y806">
            <v>29</v>
          </cell>
          <cell r="Z806">
            <v>63</v>
          </cell>
        </row>
        <row r="807">
          <cell r="F807" t="str">
            <v>19-00</v>
          </cell>
        </row>
        <row r="808">
          <cell r="F808" t="str">
            <v>21-00</v>
          </cell>
        </row>
        <row r="809">
          <cell r="F809" t="str">
            <v>23-00</v>
          </cell>
        </row>
        <row r="810">
          <cell r="B810" t="str">
            <v>.</v>
          </cell>
          <cell r="F810" t="str">
            <v>1-00</v>
          </cell>
          <cell r="G810">
            <v>2539</v>
          </cell>
          <cell r="H810">
            <v>24.2</v>
          </cell>
          <cell r="I810">
            <v>22.9</v>
          </cell>
          <cell r="J810">
            <v>22.8</v>
          </cell>
          <cell r="K810">
            <v>18</v>
          </cell>
          <cell r="M810">
            <v>60</v>
          </cell>
          <cell r="V810">
            <v>52</v>
          </cell>
          <cell r="W810">
            <v>32.799999999999997</v>
          </cell>
          <cell r="X810">
            <v>109</v>
          </cell>
          <cell r="Y810">
            <v>29</v>
          </cell>
          <cell r="Z810">
            <v>61</v>
          </cell>
        </row>
        <row r="811">
          <cell r="F811" t="str">
            <v>3-00</v>
          </cell>
        </row>
        <row r="812">
          <cell r="B812" t="str">
            <v>,</v>
          </cell>
          <cell r="L812">
            <v>138</v>
          </cell>
          <cell r="M812">
            <v>60</v>
          </cell>
          <cell r="N812">
            <v>45.738720000000001</v>
          </cell>
          <cell r="O812" t="e">
            <v>#DIV/0!</v>
          </cell>
          <cell r="Q812" t="e">
            <v>#DIV/0!</v>
          </cell>
          <cell r="R812">
            <v>92</v>
          </cell>
          <cell r="S812">
            <v>1.0369999999999999</v>
          </cell>
          <cell r="T812">
            <v>0.8286</v>
          </cell>
          <cell r="U812">
            <v>0.95364000000000004</v>
          </cell>
        </row>
        <row r="813">
          <cell r="F813" t="str">
            <v>4-00</v>
          </cell>
        </row>
        <row r="814">
          <cell r="F814" t="str">
            <v>5-00</v>
          </cell>
        </row>
        <row r="815">
          <cell r="F815" t="str">
            <v>6-00</v>
          </cell>
        </row>
        <row r="816">
          <cell r="F816" t="str">
            <v>9-00</v>
          </cell>
        </row>
        <row r="817">
          <cell r="F817" t="str">
            <v>11-00</v>
          </cell>
        </row>
        <row r="818">
          <cell r="F818" t="str">
            <v>13-00</v>
          </cell>
        </row>
        <row r="819">
          <cell r="F819" t="str">
            <v>15-00</v>
          </cell>
        </row>
        <row r="820">
          <cell r="F820" t="str">
            <v>17-00</v>
          </cell>
        </row>
        <row r="821">
          <cell r="F821" t="str">
            <v>19-00</v>
          </cell>
        </row>
        <row r="822">
          <cell r="F822" t="str">
            <v>21-00</v>
          </cell>
        </row>
        <row r="823">
          <cell r="F823" t="str">
            <v>23-00</v>
          </cell>
        </row>
        <row r="824">
          <cell r="B824" t="str">
            <v>.</v>
          </cell>
          <cell r="F824" t="str">
            <v>1-00</v>
          </cell>
        </row>
        <row r="825">
          <cell r="F825" t="str">
            <v>3-00</v>
          </cell>
        </row>
        <row r="826">
          <cell r="B826" t="str">
            <v>,</v>
          </cell>
          <cell r="L826" t="e">
            <v>#DIV/0!</v>
          </cell>
          <cell r="M826" t="e">
            <v>#DIV/0!</v>
          </cell>
          <cell r="N826" t="e">
            <v>#DIV/0!</v>
          </cell>
          <cell r="O826" t="e">
            <v>#DIV/0!</v>
          </cell>
          <cell r="Q826" t="e">
            <v>#DIV/0!</v>
          </cell>
          <cell r="R826">
            <v>92</v>
          </cell>
          <cell r="S826">
            <v>1.0369999999999999</v>
          </cell>
          <cell r="T826">
            <v>0.8286</v>
          </cell>
          <cell r="U826" t="e">
            <v>#DIV/0!</v>
          </cell>
        </row>
      </sheetData>
      <sheetData sheetId="14" refreshError="1"/>
      <sheetData sheetId="15" refreshError="1"/>
      <sheetData sheetId="16" refreshError="1"/>
      <sheetData sheetId="17" refreshError="1">
        <row r="1">
          <cell r="B1" t="str">
            <v>Ю1-3</v>
          </cell>
          <cell r="K1" t="str">
            <v>Скважина № 752, куст №1 Нижнелугинецкого месторождения</v>
          </cell>
          <cell r="X1" t="str">
            <v>I ном -</v>
          </cell>
          <cell r="Z1">
            <v>41</v>
          </cell>
        </row>
        <row r="2">
          <cell r="B2" t="str">
            <v>2694-2702</v>
          </cell>
          <cell r="M2">
            <v>752</v>
          </cell>
          <cell r="S2" t="str">
            <v>ТМПН 400</v>
          </cell>
          <cell r="X2" t="str">
            <v>U ном-</v>
          </cell>
          <cell r="Z2">
            <v>2000</v>
          </cell>
        </row>
        <row r="3">
          <cell r="B3" t="str">
            <v>ЗПКО-89АТ-10  (19 п/м)</v>
          </cell>
          <cell r="S3" t="str">
            <v>СУ - Электон-05 (400)</v>
          </cell>
          <cell r="X3" t="str">
            <v>I х.х.-</v>
          </cell>
          <cell r="Z3">
            <v>15.81</v>
          </cell>
        </row>
        <row r="4">
          <cell r="S4" t="str">
            <v>D 31/1375EZ/2200</v>
          </cell>
          <cell r="X4" t="str">
            <v>U отп-</v>
          </cell>
          <cell r="Z4">
            <v>2647</v>
          </cell>
        </row>
        <row r="5">
          <cell r="S5" t="str">
            <v>НКТ-73 - новая</v>
          </cell>
          <cell r="X5" t="str">
            <v>R</v>
          </cell>
          <cell r="Z5">
            <v>100</v>
          </cell>
        </row>
        <row r="6">
          <cell r="B6" t="str">
            <v>Сегодня:</v>
          </cell>
          <cell r="D6">
            <v>40739</v>
          </cell>
          <cell r="M6" t="str">
            <v>ГРП факт 07.06.11</v>
          </cell>
          <cell r="S6" t="str">
            <v>гл. подвески 2462м</v>
          </cell>
          <cell r="X6" t="str">
            <v>Y</v>
          </cell>
          <cell r="Z6" t="str">
            <v>+</v>
          </cell>
        </row>
        <row r="7">
          <cell r="B7" t="str">
            <v>Дата запуска:</v>
          </cell>
          <cell r="D7">
            <v>40708</v>
          </cell>
          <cell r="F7" t="str">
            <v>Наработка:</v>
          </cell>
          <cell r="H7">
            <v>31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40708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</row>
        <row r="9">
          <cell r="B9" t="str">
            <v xml:space="preserve">дата начала эксплуатации: </v>
          </cell>
          <cell r="G9">
            <v>40708</v>
          </cell>
          <cell r="M9" t="str">
            <v>МРП</v>
          </cell>
          <cell r="N9">
            <v>32</v>
          </cell>
          <cell r="O9">
            <v>155</v>
          </cell>
          <cell r="P9">
            <v>63</v>
          </cell>
          <cell r="Q9">
            <v>242</v>
          </cell>
          <cell r="R9">
            <v>64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3">
          <cell r="E13" t="str">
            <v>пуск</v>
          </cell>
          <cell r="F13" t="str">
            <v>0-32</v>
          </cell>
          <cell r="G13">
            <v>640</v>
          </cell>
          <cell r="H13">
            <v>0</v>
          </cell>
          <cell r="I13">
            <v>0</v>
          </cell>
          <cell r="J13">
            <v>0</v>
          </cell>
          <cell r="K13">
            <v>18</v>
          </cell>
          <cell r="V13">
            <v>40</v>
          </cell>
          <cell r="W13">
            <v>23.2</v>
          </cell>
          <cell r="X13">
            <v>74</v>
          </cell>
          <cell r="Y13">
            <v>174</v>
          </cell>
          <cell r="Z13">
            <v>35</v>
          </cell>
        </row>
        <row r="14">
          <cell r="E14" t="str">
            <v>подача</v>
          </cell>
          <cell r="F14" t="str">
            <v>0-45</v>
          </cell>
          <cell r="H14">
            <v>24</v>
          </cell>
          <cell r="I14">
            <v>0</v>
          </cell>
          <cell r="J14">
            <v>21</v>
          </cell>
          <cell r="K14">
            <v>18</v>
          </cell>
          <cell r="M14">
            <v>100</v>
          </cell>
          <cell r="V14">
            <v>40</v>
          </cell>
          <cell r="W14">
            <v>22.7</v>
          </cell>
          <cell r="X14">
            <v>79</v>
          </cell>
          <cell r="Y14">
            <v>161</v>
          </cell>
          <cell r="Z14">
            <v>34</v>
          </cell>
        </row>
        <row r="15">
          <cell r="F15" t="str">
            <v>1-30</v>
          </cell>
          <cell r="H15">
            <v>20.8</v>
          </cell>
          <cell r="I15">
            <v>0</v>
          </cell>
          <cell r="J15">
            <v>20.5</v>
          </cell>
          <cell r="K15">
            <v>18</v>
          </cell>
          <cell r="V15">
            <v>40</v>
          </cell>
          <cell r="W15">
            <v>23.4</v>
          </cell>
          <cell r="X15">
            <v>83</v>
          </cell>
          <cell r="Y15">
            <v>146</v>
          </cell>
          <cell r="Z15">
            <v>36</v>
          </cell>
        </row>
        <row r="16">
          <cell r="F16" t="str">
            <v>2-30</v>
          </cell>
          <cell r="G16">
            <v>1280</v>
          </cell>
          <cell r="H16">
            <v>21.5</v>
          </cell>
          <cell r="I16">
            <v>0</v>
          </cell>
          <cell r="J16">
            <v>21.2</v>
          </cell>
          <cell r="K16">
            <v>18</v>
          </cell>
          <cell r="L16">
            <v>158</v>
          </cell>
          <cell r="M16">
            <v>99</v>
          </cell>
          <cell r="O16">
            <v>0</v>
          </cell>
          <cell r="V16">
            <v>40</v>
          </cell>
          <cell r="W16">
            <v>24</v>
          </cell>
          <cell r="X16">
            <v>85</v>
          </cell>
          <cell r="Y16">
            <v>140</v>
          </cell>
          <cell r="Z16">
            <v>37</v>
          </cell>
        </row>
        <row r="22">
          <cell r="L22">
            <v>158</v>
          </cell>
          <cell r="M22">
            <v>99.5</v>
          </cell>
          <cell r="N22">
            <v>0.65103900000000015</v>
          </cell>
          <cell r="O22">
            <v>0</v>
          </cell>
          <cell r="Q22">
            <v>0</v>
          </cell>
          <cell r="S22">
            <v>1.036</v>
          </cell>
          <cell r="T22">
            <v>0.82410000000000005</v>
          </cell>
          <cell r="U22">
            <v>1.0349405</v>
          </cell>
        </row>
        <row r="23">
          <cell r="F23" t="str">
            <v>3-30</v>
          </cell>
          <cell r="G23">
            <v>862</v>
          </cell>
          <cell r="H23">
            <v>21.5</v>
          </cell>
          <cell r="I23">
            <v>0.2</v>
          </cell>
          <cell r="J23">
            <v>21.3</v>
          </cell>
          <cell r="K23">
            <v>18</v>
          </cell>
          <cell r="L23">
            <v>158</v>
          </cell>
          <cell r="M23">
            <v>97</v>
          </cell>
          <cell r="O23">
            <v>0</v>
          </cell>
          <cell r="V23">
            <v>40</v>
          </cell>
          <cell r="W23">
            <v>24.2</v>
          </cell>
          <cell r="X23">
            <v>86</v>
          </cell>
          <cell r="Y23">
            <v>138</v>
          </cell>
          <cell r="Z23">
            <v>37</v>
          </cell>
        </row>
        <row r="24">
          <cell r="F24" t="str">
            <v>4-40</v>
          </cell>
          <cell r="G24">
            <v>895</v>
          </cell>
          <cell r="H24">
            <v>22</v>
          </cell>
          <cell r="I24">
            <v>0.5</v>
          </cell>
          <cell r="J24">
            <v>21.7</v>
          </cell>
          <cell r="K24">
            <v>18</v>
          </cell>
          <cell r="L24">
            <v>157</v>
          </cell>
          <cell r="M24">
            <v>97.5</v>
          </cell>
          <cell r="O24">
            <v>0</v>
          </cell>
          <cell r="V24">
            <v>40</v>
          </cell>
          <cell r="W24">
            <v>24.2</v>
          </cell>
          <cell r="X24">
            <v>86</v>
          </cell>
          <cell r="Y24">
            <v>136</v>
          </cell>
          <cell r="Z24">
            <v>37</v>
          </cell>
        </row>
        <row r="25">
          <cell r="F25" t="str">
            <v>7-00</v>
          </cell>
          <cell r="L25">
            <v>163</v>
          </cell>
          <cell r="O25">
            <v>353</v>
          </cell>
        </row>
        <row r="26">
          <cell r="F26" t="str">
            <v>7-45</v>
          </cell>
          <cell r="L26">
            <v>176</v>
          </cell>
          <cell r="O26">
            <v>359</v>
          </cell>
        </row>
        <row r="27">
          <cell r="F27" t="str">
            <v>9-00</v>
          </cell>
          <cell r="G27">
            <v>921</v>
          </cell>
          <cell r="H27">
            <v>23</v>
          </cell>
          <cell r="I27">
            <v>4.3</v>
          </cell>
          <cell r="J27">
            <v>21.8</v>
          </cell>
          <cell r="K27">
            <v>18</v>
          </cell>
          <cell r="L27">
            <v>179</v>
          </cell>
          <cell r="M27">
            <v>98</v>
          </cell>
          <cell r="O27">
            <v>362</v>
          </cell>
          <cell r="V27">
            <v>40</v>
          </cell>
          <cell r="W27">
            <v>24.3</v>
          </cell>
          <cell r="X27">
            <v>87</v>
          </cell>
          <cell r="Y27">
            <v>135</v>
          </cell>
          <cell r="Z27">
            <v>38</v>
          </cell>
        </row>
        <row r="28">
          <cell r="F28" t="str">
            <v>11-00</v>
          </cell>
          <cell r="G28">
            <v>920</v>
          </cell>
          <cell r="H28">
            <v>23.3</v>
          </cell>
          <cell r="I28">
            <v>5.5</v>
          </cell>
          <cell r="J28">
            <v>22.5</v>
          </cell>
          <cell r="K28">
            <v>18</v>
          </cell>
          <cell r="L28">
            <v>158</v>
          </cell>
          <cell r="M28">
            <v>98</v>
          </cell>
          <cell r="O28">
            <v>290</v>
          </cell>
          <cell r="V28">
            <v>40</v>
          </cell>
          <cell r="W28">
            <v>24.4</v>
          </cell>
          <cell r="X28">
            <v>88</v>
          </cell>
          <cell r="Y28">
            <v>134</v>
          </cell>
          <cell r="Z28">
            <v>38</v>
          </cell>
        </row>
        <row r="29">
          <cell r="F29" t="str">
            <v>13-00</v>
          </cell>
          <cell r="G29">
            <v>923</v>
          </cell>
          <cell r="H29">
            <v>23.8</v>
          </cell>
          <cell r="I29">
            <v>6.6</v>
          </cell>
          <cell r="J29">
            <v>22.8</v>
          </cell>
          <cell r="K29">
            <v>18</v>
          </cell>
          <cell r="L29">
            <v>169</v>
          </cell>
          <cell r="O29">
            <v>0</v>
          </cell>
          <cell r="V29">
            <v>40</v>
          </cell>
          <cell r="W29">
            <v>24.4</v>
          </cell>
          <cell r="X29">
            <v>88</v>
          </cell>
          <cell r="Y29">
            <v>133</v>
          </cell>
          <cell r="Z29">
            <v>39</v>
          </cell>
        </row>
        <row r="30">
          <cell r="F30" t="str">
            <v>14-00</v>
          </cell>
          <cell r="L30">
            <v>167</v>
          </cell>
          <cell r="M30">
            <v>98.2</v>
          </cell>
          <cell r="O30">
            <v>0</v>
          </cell>
        </row>
        <row r="31">
          <cell r="F31" t="str">
            <v>15-00</v>
          </cell>
          <cell r="G31">
            <v>927</v>
          </cell>
          <cell r="H31">
            <v>23.8</v>
          </cell>
          <cell r="I31">
            <v>7.5</v>
          </cell>
          <cell r="J31">
            <v>22.6</v>
          </cell>
          <cell r="K31">
            <v>18</v>
          </cell>
          <cell r="L31">
            <v>158</v>
          </cell>
          <cell r="O31">
            <v>33</v>
          </cell>
          <cell r="V31">
            <v>40</v>
          </cell>
          <cell r="W31">
            <v>24.5</v>
          </cell>
          <cell r="X31">
            <v>88</v>
          </cell>
          <cell r="Y31">
            <v>133</v>
          </cell>
          <cell r="Z31">
            <v>38</v>
          </cell>
        </row>
        <row r="32">
          <cell r="F32" t="str">
            <v>17-00</v>
          </cell>
          <cell r="G32">
            <v>931</v>
          </cell>
          <cell r="H32">
            <v>23.5</v>
          </cell>
          <cell r="I32">
            <v>8.3000000000000007</v>
          </cell>
          <cell r="J32">
            <v>22.5</v>
          </cell>
          <cell r="K32">
            <v>18</v>
          </cell>
          <cell r="V32">
            <v>40</v>
          </cell>
          <cell r="W32">
            <v>24.6</v>
          </cell>
          <cell r="X32">
            <v>88</v>
          </cell>
          <cell r="Y32">
            <v>133</v>
          </cell>
          <cell r="Z32">
            <v>39</v>
          </cell>
        </row>
        <row r="33">
          <cell r="F33" t="str">
            <v>19-00</v>
          </cell>
          <cell r="G33">
            <v>997</v>
          </cell>
          <cell r="H33">
            <v>23.3</v>
          </cell>
          <cell r="I33">
            <v>9.1999999999999993</v>
          </cell>
          <cell r="J33">
            <v>22.6</v>
          </cell>
          <cell r="K33">
            <v>18</v>
          </cell>
          <cell r="V33">
            <v>40</v>
          </cell>
          <cell r="W33">
            <v>24.5</v>
          </cell>
          <cell r="X33">
            <v>88</v>
          </cell>
          <cell r="Y33">
            <v>133</v>
          </cell>
          <cell r="Z33">
            <v>37</v>
          </cell>
        </row>
        <row r="34">
          <cell r="F34" t="str">
            <v>21-30</v>
          </cell>
        </row>
        <row r="35">
          <cell r="F35" t="str">
            <v>22-00</v>
          </cell>
          <cell r="G35">
            <v>943</v>
          </cell>
          <cell r="H35">
            <v>23.8</v>
          </cell>
          <cell r="I35">
            <v>10.4</v>
          </cell>
          <cell r="J35">
            <v>23.4</v>
          </cell>
          <cell r="K35">
            <v>18</v>
          </cell>
          <cell r="V35">
            <v>40.07</v>
          </cell>
          <cell r="W35">
            <v>24.5</v>
          </cell>
          <cell r="X35">
            <v>88</v>
          </cell>
          <cell r="Y35">
            <v>132</v>
          </cell>
          <cell r="Z35">
            <v>38</v>
          </cell>
        </row>
        <row r="36">
          <cell r="F36" t="str">
            <v>0-00</v>
          </cell>
        </row>
        <row r="37">
          <cell r="F37" t="str">
            <v>1-00</v>
          </cell>
          <cell r="G37">
            <v>981</v>
          </cell>
          <cell r="H37">
            <v>22</v>
          </cell>
          <cell r="I37">
            <v>11.3</v>
          </cell>
          <cell r="J37">
            <v>20.8</v>
          </cell>
          <cell r="K37">
            <v>18</v>
          </cell>
          <cell r="M37">
            <v>97</v>
          </cell>
          <cell r="V37">
            <v>42.3</v>
          </cell>
          <cell r="W37">
            <v>25.7</v>
          </cell>
          <cell r="X37">
            <v>89</v>
          </cell>
          <cell r="Y37">
            <v>128</v>
          </cell>
          <cell r="Z37">
            <v>42</v>
          </cell>
        </row>
        <row r="38">
          <cell r="F38" t="str">
            <v>3-00</v>
          </cell>
        </row>
        <row r="39">
          <cell r="L39">
            <v>165</v>
          </cell>
          <cell r="M39">
            <v>97.616666666666674</v>
          </cell>
          <cell r="N39">
            <v>3.2407732499999899</v>
          </cell>
          <cell r="O39">
            <v>155.22222222222223</v>
          </cell>
          <cell r="Q39">
            <v>47.896662385195484</v>
          </cell>
          <cell r="S39">
            <v>1.036</v>
          </cell>
          <cell r="T39">
            <v>0.82410000000000005</v>
          </cell>
          <cell r="U39">
            <v>1.0309497166666666</v>
          </cell>
        </row>
        <row r="40">
          <cell r="F40" t="str">
            <v>4-00</v>
          </cell>
        </row>
        <row r="41">
          <cell r="F41" t="str">
            <v>5-00</v>
          </cell>
          <cell r="G41">
            <v>1018</v>
          </cell>
          <cell r="H41">
            <v>24</v>
          </cell>
          <cell r="I41">
            <v>12.1</v>
          </cell>
          <cell r="J41">
            <v>22.7</v>
          </cell>
          <cell r="K41">
            <v>18</v>
          </cell>
          <cell r="M41">
            <v>96</v>
          </cell>
          <cell r="P41">
            <v>29</v>
          </cell>
          <cell r="V41">
            <v>44.4</v>
          </cell>
          <cell r="W41">
            <v>27.3</v>
          </cell>
          <cell r="X41">
            <v>91</v>
          </cell>
          <cell r="Y41">
            <v>125</v>
          </cell>
          <cell r="Z41">
            <v>47</v>
          </cell>
        </row>
        <row r="42">
          <cell r="F42" t="str">
            <v>7-00</v>
          </cell>
          <cell r="L42">
            <v>188</v>
          </cell>
          <cell r="O42">
            <v>316</v>
          </cell>
        </row>
        <row r="43">
          <cell r="F43" t="str">
            <v>9-00</v>
          </cell>
          <cell r="G43">
            <v>1017</v>
          </cell>
          <cell r="H43">
            <v>25</v>
          </cell>
          <cell r="I43">
            <v>13.3</v>
          </cell>
          <cell r="J43">
            <v>23.6</v>
          </cell>
          <cell r="K43">
            <v>18</v>
          </cell>
          <cell r="L43">
            <v>202</v>
          </cell>
          <cell r="M43">
            <v>98</v>
          </cell>
          <cell r="O43">
            <v>323</v>
          </cell>
          <cell r="P43">
            <v>40.5</v>
          </cell>
          <cell r="V43">
            <v>45</v>
          </cell>
          <cell r="W43">
            <v>27.7</v>
          </cell>
          <cell r="X43">
            <v>91</v>
          </cell>
          <cell r="Y43">
            <v>125</v>
          </cell>
          <cell r="Z43">
            <v>48</v>
          </cell>
        </row>
        <row r="44">
          <cell r="F44" t="str">
            <v>11-00</v>
          </cell>
          <cell r="L44">
            <v>190</v>
          </cell>
          <cell r="O44">
            <v>312</v>
          </cell>
        </row>
        <row r="45">
          <cell r="F45" t="str">
            <v>12-40</v>
          </cell>
          <cell r="G45">
            <v>1027</v>
          </cell>
          <cell r="H45">
            <v>25</v>
          </cell>
          <cell r="I45">
            <v>14.2</v>
          </cell>
          <cell r="J45">
            <v>23.5</v>
          </cell>
          <cell r="K45">
            <v>18</v>
          </cell>
          <cell r="L45">
            <v>190</v>
          </cell>
          <cell r="O45">
            <v>322</v>
          </cell>
          <cell r="V45">
            <v>45</v>
          </cell>
          <cell r="W45">
            <v>27.6</v>
          </cell>
          <cell r="X45">
            <v>91</v>
          </cell>
          <cell r="Y45">
            <v>124</v>
          </cell>
          <cell r="Z45">
            <v>49</v>
          </cell>
        </row>
        <row r="46">
          <cell r="F46" t="str">
            <v>15-00</v>
          </cell>
          <cell r="G46">
            <v>1046</v>
          </cell>
          <cell r="H46">
            <v>25</v>
          </cell>
          <cell r="I46">
            <v>14.5</v>
          </cell>
          <cell r="J46">
            <v>23.5</v>
          </cell>
          <cell r="K46">
            <v>18</v>
          </cell>
          <cell r="L46">
            <v>207</v>
          </cell>
          <cell r="O46">
            <v>366</v>
          </cell>
          <cell r="V46">
            <v>47</v>
          </cell>
          <cell r="W46">
            <v>29.2</v>
          </cell>
          <cell r="X46">
            <v>92</v>
          </cell>
          <cell r="Y46">
            <v>122</v>
          </cell>
          <cell r="Z46">
            <v>51</v>
          </cell>
        </row>
        <row r="47">
          <cell r="F47" t="str">
            <v>17-00</v>
          </cell>
          <cell r="G47">
            <v>1080</v>
          </cell>
          <cell r="H47">
            <v>25</v>
          </cell>
          <cell r="I47">
            <v>15.2</v>
          </cell>
          <cell r="J47">
            <v>23</v>
          </cell>
          <cell r="K47">
            <v>18</v>
          </cell>
          <cell r="L47">
            <v>224</v>
          </cell>
          <cell r="O47">
            <v>398</v>
          </cell>
          <cell r="V47">
            <v>50</v>
          </cell>
          <cell r="W47">
            <v>31</v>
          </cell>
          <cell r="X47">
            <v>94</v>
          </cell>
          <cell r="Y47">
            <v>118</v>
          </cell>
          <cell r="Z47">
            <v>57</v>
          </cell>
        </row>
        <row r="48">
          <cell r="F48" t="str">
            <v>19-00</v>
          </cell>
        </row>
        <row r="49">
          <cell r="F49" t="str">
            <v>21-00</v>
          </cell>
          <cell r="G49">
            <v>1103</v>
          </cell>
          <cell r="H49">
            <v>25</v>
          </cell>
          <cell r="I49">
            <v>15.5</v>
          </cell>
          <cell r="J49">
            <v>23</v>
          </cell>
          <cell r="K49">
            <v>18</v>
          </cell>
          <cell r="M49">
            <v>97</v>
          </cell>
          <cell r="V49">
            <v>50</v>
          </cell>
          <cell r="W49">
            <v>31.2</v>
          </cell>
          <cell r="X49">
            <v>94</v>
          </cell>
          <cell r="Y49">
            <v>117</v>
          </cell>
          <cell r="Z49">
            <v>58</v>
          </cell>
        </row>
        <row r="50">
          <cell r="F50" t="str">
            <v>1-00</v>
          </cell>
          <cell r="M50">
            <v>95</v>
          </cell>
        </row>
        <row r="51">
          <cell r="F51" t="str">
            <v>3-00</v>
          </cell>
          <cell r="G51">
            <v>1109</v>
          </cell>
          <cell r="H51">
            <v>25</v>
          </cell>
          <cell r="I51">
            <v>16.899999999999999</v>
          </cell>
          <cell r="J51">
            <v>23</v>
          </cell>
          <cell r="K51">
            <v>18</v>
          </cell>
          <cell r="V51">
            <v>50</v>
          </cell>
          <cell r="W51">
            <v>31.3</v>
          </cell>
          <cell r="X51">
            <v>94</v>
          </cell>
          <cell r="Y51">
            <v>116</v>
          </cell>
          <cell r="Z51">
            <v>57</v>
          </cell>
        </row>
        <row r="52">
          <cell r="L52">
            <v>200.16666666666666</v>
          </cell>
          <cell r="M52">
            <v>96.5</v>
          </cell>
          <cell r="N52">
            <v>5.7735072499999998</v>
          </cell>
          <cell r="O52">
            <v>339.5</v>
          </cell>
          <cell r="Q52">
            <v>58.803078492713425</v>
          </cell>
          <cell r="S52">
            <v>1.036</v>
          </cell>
          <cell r="T52">
            <v>0.82410000000000005</v>
          </cell>
          <cell r="U52">
            <v>1.0285835000000001</v>
          </cell>
        </row>
        <row r="53">
          <cell r="F53" t="str">
            <v>4-00</v>
          </cell>
        </row>
        <row r="54">
          <cell r="F54" t="str">
            <v>5-00</v>
          </cell>
          <cell r="G54">
            <v>1115</v>
          </cell>
          <cell r="H54">
            <v>25</v>
          </cell>
          <cell r="I54">
            <v>17.399999999999999</v>
          </cell>
          <cell r="J54">
            <v>23</v>
          </cell>
          <cell r="K54">
            <v>18</v>
          </cell>
          <cell r="L54">
            <v>224</v>
          </cell>
          <cell r="M54">
            <v>97</v>
          </cell>
          <cell r="O54">
            <v>382</v>
          </cell>
          <cell r="V54">
            <v>50</v>
          </cell>
          <cell r="W54">
            <v>31.5</v>
          </cell>
          <cell r="X54">
            <v>94</v>
          </cell>
          <cell r="Y54">
            <v>115</v>
          </cell>
          <cell r="Z54">
            <v>58</v>
          </cell>
        </row>
        <row r="55">
          <cell r="F55" t="str">
            <v>7-00</v>
          </cell>
        </row>
        <row r="56">
          <cell r="F56" t="str">
            <v>9-00</v>
          </cell>
          <cell r="G56">
            <v>1120</v>
          </cell>
          <cell r="H56">
            <v>24.5</v>
          </cell>
          <cell r="I56">
            <v>18.7</v>
          </cell>
          <cell r="J56">
            <v>23.7</v>
          </cell>
          <cell r="K56">
            <v>18</v>
          </cell>
          <cell r="V56">
            <v>50</v>
          </cell>
          <cell r="W56">
            <v>31.6</v>
          </cell>
          <cell r="X56">
            <v>95</v>
          </cell>
          <cell r="Y56">
            <v>115</v>
          </cell>
          <cell r="Z56">
            <v>57</v>
          </cell>
        </row>
        <row r="57">
          <cell r="F57" t="str">
            <v>11-00</v>
          </cell>
        </row>
        <row r="58">
          <cell r="F58" t="str">
            <v>12-44</v>
          </cell>
          <cell r="G58">
            <v>1122</v>
          </cell>
          <cell r="H58">
            <v>25</v>
          </cell>
          <cell r="I58">
            <v>19.899999999999999</v>
          </cell>
          <cell r="J58">
            <v>23.7</v>
          </cell>
          <cell r="K58">
            <v>18</v>
          </cell>
          <cell r="L58">
            <v>180</v>
          </cell>
          <cell r="M58">
            <v>97.7</v>
          </cell>
          <cell r="V58">
            <v>50</v>
          </cell>
          <cell r="W58">
            <v>31.5</v>
          </cell>
          <cell r="X58">
            <v>95</v>
          </cell>
          <cell r="Y58">
            <v>114</v>
          </cell>
          <cell r="Z58">
            <v>58</v>
          </cell>
        </row>
        <row r="59">
          <cell r="F59" t="str">
            <v>15-00</v>
          </cell>
        </row>
        <row r="60">
          <cell r="F60" t="str">
            <v>17-00</v>
          </cell>
          <cell r="V60">
            <v>52</v>
          </cell>
        </row>
        <row r="61">
          <cell r="F61" t="str">
            <v>19-00</v>
          </cell>
          <cell r="G61">
            <v>1141</v>
          </cell>
          <cell r="H61">
            <v>26</v>
          </cell>
          <cell r="I61">
            <v>21</v>
          </cell>
          <cell r="J61">
            <v>24.3</v>
          </cell>
          <cell r="K61">
            <v>18</v>
          </cell>
          <cell r="L61">
            <v>210.5</v>
          </cell>
          <cell r="O61">
            <v>501</v>
          </cell>
          <cell r="V61">
            <v>52</v>
          </cell>
          <cell r="W61">
            <v>33.1</v>
          </cell>
          <cell r="X61">
            <v>96</v>
          </cell>
          <cell r="Y61">
            <v>111</v>
          </cell>
          <cell r="Z61">
            <v>64</v>
          </cell>
        </row>
        <row r="62">
          <cell r="F62" t="str">
            <v>21-00</v>
          </cell>
          <cell r="G62">
            <v>1141</v>
          </cell>
          <cell r="H62">
            <v>25</v>
          </cell>
          <cell r="I62">
            <v>22</v>
          </cell>
          <cell r="J62">
            <v>23</v>
          </cell>
          <cell r="K62">
            <v>18</v>
          </cell>
          <cell r="V62">
            <v>52</v>
          </cell>
          <cell r="W62">
            <v>33</v>
          </cell>
          <cell r="X62">
            <v>96</v>
          </cell>
          <cell r="Y62">
            <v>111</v>
          </cell>
          <cell r="Z62">
            <v>64</v>
          </cell>
        </row>
        <row r="63">
          <cell r="F63" t="str">
            <v>1-00</v>
          </cell>
          <cell r="G63">
            <v>1135</v>
          </cell>
          <cell r="H63">
            <v>25</v>
          </cell>
          <cell r="I63">
            <v>23</v>
          </cell>
          <cell r="J63">
            <v>24</v>
          </cell>
          <cell r="K63">
            <v>18</v>
          </cell>
          <cell r="L63">
            <v>235</v>
          </cell>
          <cell r="M63">
            <v>96</v>
          </cell>
          <cell r="O63">
            <v>2579</v>
          </cell>
          <cell r="V63">
            <v>52</v>
          </cell>
          <cell r="W63">
            <v>33</v>
          </cell>
          <cell r="X63">
            <v>96</v>
          </cell>
          <cell r="Y63">
            <v>111</v>
          </cell>
          <cell r="Z63">
            <v>64</v>
          </cell>
        </row>
        <row r="64">
          <cell r="F64" t="str">
            <v>3-00</v>
          </cell>
          <cell r="G64">
            <v>1137</v>
          </cell>
          <cell r="H64">
            <v>25</v>
          </cell>
          <cell r="I64">
            <v>23.7</v>
          </cell>
          <cell r="J64">
            <v>23.6</v>
          </cell>
          <cell r="K64">
            <v>18</v>
          </cell>
          <cell r="L64">
            <v>238</v>
          </cell>
          <cell r="M64">
            <v>97</v>
          </cell>
          <cell r="O64">
            <v>2773</v>
          </cell>
          <cell r="V64">
            <v>52</v>
          </cell>
          <cell r="W64">
            <v>33</v>
          </cell>
          <cell r="X64">
            <v>96</v>
          </cell>
          <cell r="Y64">
            <v>111</v>
          </cell>
          <cell r="Z64">
            <v>64</v>
          </cell>
        </row>
        <row r="65">
          <cell r="L65">
            <v>217.5</v>
          </cell>
          <cell r="M65">
            <v>96.924999999999997</v>
          </cell>
          <cell r="N65">
            <v>5.5116838125000047</v>
          </cell>
          <cell r="O65">
            <v>1558.75</v>
          </cell>
          <cell r="Q65">
            <v>282.80831285439393</v>
          </cell>
          <cell r="S65">
            <v>1.036</v>
          </cell>
          <cell r="T65">
            <v>0.82410000000000005</v>
          </cell>
          <cell r="U65">
            <v>1.0294840750000001</v>
          </cell>
        </row>
        <row r="66">
          <cell r="F66" t="str">
            <v>4-00</v>
          </cell>
        </row>
        <row r="67">
          <cell r="F67" t="str">
            <v>5-00</v>
          </cell>
          <cell r="G67">
            <v>1125</v>
          </cell>
          <cell r="H67">
            <v>25</v>
          </cell>
          <cell r="I67">
            <v>24.2</v>
          </cell>
          <cell r="J67">
            <v>23.8</v>
          </cell>
          <cell r="K67">
            <v>18</v>
          </cell>
          <cell r="V67">
            <v>52</v>
          </cell>
          <cell r="W67">
            <v>33</v>
          </cell>
          <cell r="X67">
            <v>96</v>
          </cell>
          <cell r="Y67">
            <v>111</v>
          </cell>
          <cell r="Z67">
            <v>64</v>
          </cell>
        </row>
        <row r="68">
          <cell r="F68" t="str">
            <v>7-00</v>
          </cell>
        </row>
        <row r="69">
          <cell r="F69" t="str">
            <v>9-00</v>
          </cell>
          <cell r="G69">
            <v>1114</v>
          </cell>
          <cell r="H69">
            <v>26</v>
          </cell>
          <cell r="I69">
            <v>25</v>
          </cell>
          <cell r="J69">
            <v>23.9</v>
          </cell>
          <cell r="K69">
            <v>18</v>
          </cell>
          <cell r="M69">
            <v>89.5</v>
          </cell>
          <cell r="V69">
            <v>52</v>
          </cell>
          <cell r="W69">
            <v>33.1</v>
          </cell>
          <cell r="X69">
            <v>96</v>
          </cell>
          <cell r="Y69">
            <v>110</v>
          </cell>
          <cell r="Z69">
            <v>64</v>
          </cell>
        </row>
        <row r="70">
          <cell r="F70" t="str">
            <v>9-30</v>
          </cell>
          <cell r="V70">
            <v>52</v>
          </cell>
          <cell r="W70">
            <v>33</v>
          </cell>
          <cell r="X70">
            <v>96</v>
          </cell>
          <cell r="Y70">
            <v>110</v>
          </cell>
          <cell r="Z70">
            <v>64</v>
          </cell>
        </row>
        <row r="71">
          <cell r="F71" t="str">
            <v>11-00</v>
          </cell>
          <cell r="G71">
            <v>1108</v>
          </cell>
          <cell r="H71">
            <v>26</v>
          </cell>
          <cell r="I71">
            <v>25.5</v>
          </cell>
          <cell r="J71">
            <v>23.5</v>
          </cell>
          <cell r="K71">
            <v>18</v>
          </cell>
          <cell r="V71">
            <v>53.25</v>
          </cell>
          <cell r="W71">
            <v>33.700000000000003</v>
          </cell>
          <cell r="X71">
            <v>97</v>
          </cell>
          <cell r="Y71">
            <v>109</v>
          </cell>
          <cell r="Z71">
            <v>66</v>
          </cell>
        </row>
        <row r="72">
          <cell r="F72" t="str">
            <v>13-30</v>
          </cell>
          <cell r="G72">
            <v>1107</v>
          </cell>
          <cell r="H72">
            <v>26.3</v>
          </cell>
          <cell r="I72">
            <v>25.8</v>
          </cell>
          <cell r="J72">
            <v>23.5</v>
          </cell>
          <cell r="K72">
            <v>18</v>
          </cell>
          <cell r="V72">
            <v>54</v>
          </cell>
          <cell r="W72">
            <v>24.5</v>
          </cell>
          <cell r="X72">
            <v>97</v>
          </cell>
          <cell r="Y72">
            <v>108</v>
          </cell>
          <cell r="Z72">
            <v>68</v>
          </cell>
        </row>
        <row r="73">
          <cell r="F73" t="str">
            <v>15-00</v>
          </cell>
          <cell r="G73">
            <v>1103</v>
          </cell>
          <cell r="H73">
            <v>26.5</v>
          </cell>
          <cell r="I73">
            <v>26.2</v>
          </cell>
          <cell r="J73">
            <v>23.8</v>
          </cell>
          <cell r="K73">
            <v>18</v>
          </cell>
          <cell r="V73">
            <v>54</v>
          </cell>
          <cell r="W73">
            <v>34.6</v>
          </cell>
          <cell r="X73">
            <v>97</v>
          </cell>
          <cell r="Y73">
            <v>107</v>
          </cell>
          <cell r="Z73">
            <v>69</v>
          </cell>
        </row>
        <row r="74">
          <cell r="F74" t="str">
            <v>17-00</v>
          </cell>
          <cell r="G74">
            <v>1094</v>
          </cell>
          <cell r="H74">
            <v>26.5</v>
          </cell>
          <cell r="I74">
            <v>26.7</v>
          </cell>
          <cell r="J74">
            <v>24</v>
          </cell>
          <cell r="K74">
            <v>18</v>
          </cell>
          <cell r="M74">
            <v>89.4</v>
          </cell>
          <cell r="V74">
            <v>54</v>
          </cell>
          <cell r="W74">
            <v>34.6</v>
          </cell>
          <cell r="X74">
            <v>97</v>
          </cell>
          <cell r="Y74">
            <v>107</v>
          </cell>
          <cell r="Z74">
            <v>68</v>
          </cell>
        </row>
        <row r="75">
          <cell r="F75" t="str">
            <v>19-00</v>
          </cell>
          <cell r="G75">
            <v>1094</v>
          </cell>
          <cell r="H75">
            <v>26.5</v>
          </cell>
          <cell r="I75">
            <v>26.7</v>
          </cell>
          <cell r="J75">
            <v>23.6</v>
          </cell>
          <cell r="K75">
            <v>18</v>
          </cell>
          <cell r="V75">
            <v>54</v>
          </cell>
          <cell r="W75">
            <v>34.1</v>
          </cell>
          <cell r="X75">
            <v>97</v>
          </cell>
          <cell r="Y75">
            <v>107</v>
          </cell>
          <cell r="Z75">
            <v>68</v>
          </cell>
        </row>
        <row r="76">
          <cell r="F76" t="str">
            <v>21-00</v>
          </cell>
          <cell r="G76">
            <v>1105</v>
          </cell>
          <cell r="H76">
            <v>25</v>
          </cell>
          <cell r="I76">
            <v>26.6</v>
          </cell>
          <cell r="J76">
            <v>24</v>
          </cell>
          <cell r="K76">
            <v>18</v>
          </cell>
          <cell r="V76">
            <v>54</v>
          </cell>
          <cell r="W76">
            <v>34</v>
          </cell>
          <cell r="X76">
            <v>97</v>
          </cell>
          <cell r="Y76">
            <v>106</v>
          </cell>
          <cell r="Z76">
            <v>68</v>
          </cell>
        </row>
        <row r="77">
          <cell r="F77" t="str">
            <v>1-00</v>
          </cell>
          <cell r="G77">
            <v>1100</v>
          </cell>
          <cell r="H77">
            <v>24.5</v>
          </cell>
          <cell r="I77">
            <v>26.4</v>
          </cell>
          <cell r="J77">
            <v>24</v>
          </cell>
          <cell r="K77">
            <v>18</v>
          </cell>
          <cell r="L77">
            <v>217</v>
          </cell>
          <cell r="M77">
            <v>89</v>
          </cell>
          <cell r="O77">
            <v>2881</v>
          </cell>
          <cell r="V77">
            <v>54</v>
          </cell>
          <cell r="W77">
            <v>33.799999999999997</v>
          </cell>
          <cell r="X77">
            <v>97</v>
          </cell>
          <cell r="Y77">
            <v>106</v>
          </cell>
          <cell r="Z77">
            <v>67</v>
          </cell>
        </row>
        <row r="78">
          <cell r="F78" t="str">
            <v>3-00</v>
          </cell>
          <cell r="G78">
            <v>1105</v>
          </cell>
          <cell r="H78">
            <v>25</v>
          </cell>
          <cell r="I78">
            <v>26.3</v>
          </cell>
          <cell r="J78">
            <v>24</v>
          </cell>
          <cell r="K78">
            <v>18</v>
          </cell>
          <cell r="V78">
            <v>54</v>
          </cell>
          <cell r="W78">
            <v>33.799999999999997</v>
          </cell>
          <cell r="X78">
            <v>97</v>
          </cell>
          <cell r="Y78">
            <v>106</v>
          </cell>
          <cell r="Z78">
            <v>67</v>
          </cell>
        </row>
        <row r="79">
          <cell r="L79">
            <v>217</v>
          </cell>
          <cell r="M79">
            <v>89.3</v>
          </cell>
          <cell r="N79">
            <v>19.134777900000007</v>
          </cell>
          <cell r="O79">
            <v>2881</v>
          </cell>
          <cell r="Q79">
            <v>150.5635453443125</v>
          </cell>
          <cell r="S79">
            <v>1.036</v>
          </cell>
          <cell r="T79">
            <v>0.82410000000000005</v>
          </cell>
          <cell r="U79">
            <v>1.0133266999999999</v>
          </cell>
        </row>
        <row r="80">
          <cell r="F80" t="str">
            <v>4-00</v>
          </cell>
        </row>
        <row r="81">
          <cell r="F81" t="str">
            <v>5-00</v>
          </cell>
          <cell r="G81">
            <v>1103</v>
          </cell>
          <cell r="H81">
            <v>24.5</v>
          </cell>
          <cell r="I81">
            <v>26.6</v>
          </cell>
          <cell r="J81">
            <v>23.8</v>
          </cell>
          <cell r="K81">
            <v>18</v>
          </cell>
          <cell r="L81">
            <v>233</v>
          </cell>
          <cell r="M81">
            <v>91</v>
          </cell>
          <cell r="O81">
            <v>1812</v>
          </cell>
          <cell r="V81">
            <v>54</v>
          </cell>
          <cell r="W81">
            <v>33.700000000000003</v>
          </cell>
          <cell r="X81">
            <v>97</v>
          </cell>
          <cell r="Y81">
            <v>106</v>
          </cell>
          <cell r="Z81">
            <v>67</v>
          </cell>
        </row>
        <row r="82">
          <cell r="F82" t="str">
            <v>7-00</v>
          </cell>
          <cell r="G82">
            <v>1111</v>
          </cell>
          <cell r="H82">
            <v>25</v>
          </cell>
          <cell r="I82">
            <v>26.5</v>
          </cell>
          <cell r="J82">
            <v>23.8</v>
          </cell>
          <cell r="K82">
            <v>18</v>
          </cell>
          <cell r="L82">
            <v>239</v>
          </cell>
          <cell r="O82">
            <v>1881</v>
          </cell>
          <cell r="V82">
            <v>54</v>
          </cell>
          <cell r="W82">
            <v>33.799999999999997</v>
          </cell>
          <cell r="X82">
            <v>97</v>
          </cell>
          <cell r="Y82">
            <v>105</v>
          </cell>
          <cell r="Z82">
            <v>67</v>
          </cell>
        </row>
        <row r="83">
          <cell r="F83" t="str">
            <v>9-00</v>
          </cell>
          <cell r="G83">
            <v>1107</v>
          </cell>
          <cell r="H83">
            <v>26.5</v>
          </cell>
          <cell r="I83">
            <v>26.5</v>
          </cell>
          <cell r="J83">
            <v>23.6</v>
          </cell>
          <cell r="K83">
            <v>18</v>
          </cell>
          <cell r="M83">
            <v>86</v>
          </cell>
          <cell r="P83">
            <v>47</v>
          </cell>
          <cell r="R83">
            <v>260</v>
          </cell>
          <cell r="S83">
            <v>1.038</v>
          </cell>
          <cell r="T83">
            <v>0.84399999999999997</v>
          </cell>
          <cell r="V83">
            <v>54</v>
          </cell>
          <cell r="W83">
            <v>33.799999999999997</v>
          </cell>
          <cell r="X83">
            <v>97</v>
          </cell>
          <cell r="Y83">
            <v>105</v>
          </cell>
          <cell r="Z83">
            <v>67</v>
          </cell>
        </row>
        <row r="84">
          <cell r="F84" t="str">
            <v>11-00</v>
          </cell>
          <cell r="G84">
            <v>1120</v>
          </cell>
          <cell r="H84">
            <v>26.5</v>
          </cell>
          <cell r="I84">
            <v>26.5</v>
          </cell>
          <cell r="J84">
            <v>23.5</v>
          </cell>
          <cell r="K84">
            <v>18</v>
          </cell>
          <cell r="V84">
            <v>54</v>
          </cell>
          <cell r="W84">
            <v>33.799999999999997</v>
          </cell>
          <cell r="X84">
            <v>97</v>
          </cell>
          <cell r="Y84">
            <v>104</v>
          </cell>
          <cell r="Z84">
            <v>67</v>
          </cell>
        </row>
        <row r="85">
          <cell r="F85" t="str">
            <v>13-00</v>
          </cell>
          <cell r="G85">
            <v>1112</v>
          </cell>
          <cell r="H85">
            <v>26.4</v>
          </cell>
          <cell r="I85">
            <v>26.4</v>
          </cell>
          <cell r="J85">
            <v>23.6</v>
          </cell>
          <cell r="K85">
            <v>18</v>
          </cell>
          <cell r="L85">
            <v>240</v>
          </cell>
          <cell r="O85">
            <v>1977</v>
          </cell>
          <cell r="V85">
            <v>54</v>
          </cell>
          <cell r="W85">
            <v>33.6</v>
          </cell>
          <cell r="X85">
            <v>97</v>
          </cell>
          <cell r="Y85">
            <v>104</v>
          </cell>
          <cell r="Z85">
            <v>67</v>
          </cell>
        </row>
        <row r="86">
          <cell r="F86" t="str">
            <v>15-00</v>
          </cell>
          <cell r="G86">
            <v>1114</v>
          </cell>
          <cell r="H86">
            <v>26.5</v>
          </cell>
          <cell r="I86">
            <v>26.5</v>
          </cell>
          <cell r="J86">
            <v>23.5</v>
          </cell>
          <cell r="K86">
            <v>18</v>
          </cell>
          <cell r="V86">
            <v>54</v>
          </cell>
          <cell r="W86">
            <v>33.5</v>
          </cell>
          <cell r="X86">
            <v>97</v>
          </cell>
          <cell r="Y86">
            <v>105</v>
          </cell>
          <cell r="Z86">
            <v>67</v>
          </cell>
        </row>
        <row r="87">
          <cell r="F87" t="str">
            <v>17-00</v>
          </cell>
          <cell r="G87">
            <v>1122</v>
          </cell>
          <cell r="H87">
            <v>26.5</v>
          </cell>
          <cell r="I87">
            <v>26.5</v>
          </cell>
          <cell r="J87">
            <v>23.5</v>
          </cell>
          <cell r="K87">
            <v>18</v>
          </cell>
          <cell r="M87">
            <v>87.1</v>
          </cell>
          <cell r="V87">
            <v>54</v>
          </cell>
          <cell r="W87">
            <v>33.6</v>
          </cell>
          <cell r="X87">
            <v>97</v>
          </cell>
          <cell r="Y87">
            <v>105</v>
          </cell>
          <cell r="Z87">
            <v>67</v>
          </cell>
        </row>
        <row r="88">
          <cell r="F88" t="str">
            <v>19-00</v>
          </cell>
          <cell r="G88">
            <v>1124</v>
          </cell>
          <cell r="H88">
            <v>26.5</v>
          </cell>
          <cell r="I88">
            <v>26.5</v>
          </cell>
          <cell r="J88">
            <v>23.3</v>
          </cell>
          <cell r="K88">
            <v>18</v>
          </cell>
          <cell r="V88">
            <v>56</v>
          </cell>
          <cell r="W88">
            <v>33.799999999999997</v>
          </cell>
          <cell r="X88">
            <v>97</v>
          </cell>
          <cell r="Y88">
            <v>105</v>
          </cell>
          <cell r="Z88">
            <v>67</v>
          </cell>
        </row>
        <row r="89">
          <cell r="F89" t="str">
            <v>21-00</v>
          </cell>
          <cell r="G89">
            <v>1161</v>
          </cell>
          <cell r="H89">
            <v>25</v>
          </cell>
          <cell r="I89">
            <v>26.4</v>
          </cell>
          <cell r="J89">
            <v>24</v>
          </cell>
          <cell r="K89">
            <v>18</v>
          </cell>
          <cell r="V89">
            <v>56</v>
          </cell>
          <cell r="W89">
            <v>35</v>
          </cell>
          <cell r="X89">
            <v>98</v>
          </cell>
          <cell r="Y89">
            <v>102</v>
          </cell>
          <cell r="Z89">
            <v>72</v>
          </cell>
        </row>
        <row r="90">
          <cell r="F90" t="str">
            <v>23-00</v>
          </cell>
          <cell r="G90">
            <v>1170</v>
          </cell>
          <cell r="H90">
            <v>25</v>
          </cell>
          <cell r="I90">
            <v>26.5</v>
          </cell>
          <cell r="J90">
            <v>24</v>
          </cell>
          <cell r="K90">
            <v>18</v>
          </cell>
          <cell r="V90">
            <v>56</v>
          </cell>
          <cell r="W90">
            <v>35</v>
          </cell>
          <cell r="X90">
            <v>98</v>
          </cell>
          <cell r="Y90">
            <v>101</v>
          </cell>
          <cell r="Z90">
            <v>73</v>
          </cell>
        </row>
        <row r="91">
          <cell r="F91" t="str">
            <v>1-00</v>
          </cell>
          <cell r="G91">
            <v>1174</v>
          </cell>
          <cell r="H91">
            <v>25</v>
          </cell>
          <cell r="I91">
            <v>26.8</v>
          </cell>
          <cell r="J91">
            <v>24</v>
          </cell>
          <cell r="K91">
            <v>18</v>
          </cell>
          <cell r="M91">
            <v>85</v>
          </cell>
          <cell r="V91">
            <v>56</v>
          </cell>
          <cell r="W91">
            <v>35</v>
          </cell>
          <cell r="X91">
            <v>98</v>
          </cell>
          <cell r="Y91">
            <v>101</v>
          </cell>
          <cell r="Z91">
            <v>72</v>
          </cell>
        </row>
        <row r="92">
          <cell r="F92" t="str">
            <v>3-00</v>
          </cell>
          <cell r="G92">
            <v>1180</v>
          </cell>
          <cell r="H92">
            <v>25</v>
          </cell>
          <cell r="I92">
            <v>27</v>
          </cell>
          <cell r="J92">
            <v>24</v>
          </cell>
          <cell r="K92">
            <v>18</v>
          </cell>
          <cell r="V92">
            <v>56</v>
          </cell>
          <cell r="W92">
            <v>35</v>
          </cell>
          <cell r="X92">
            <v>98</v>
          </cell>
          <cell r="Y92">
            <v>101</v>
          </cell>
          <cell r="Z92">
            <v>73</v>
          </cell>
        </row>
        <row r="93">
          <cell r="L93">
            <v>237.33333333333334</v>
          </cell>
          <cell r="M93">
            <v>87.275000000000006</v>
          </cell>
          <cell r="N93">
            <v>25.489362666666651</v>
          </cell>
          <cell r="O93">
            <v>1890</v>
          </cell>
          <cell r="Q93">
            <v>74.148578162435598</v>
          </cell>
          <cell r="R93">
            <v>260</v>
          </cell>
          <cell r="S93">
            <v>1.038</v>
          </cell>
          <cell r="T93">
            <v>0.84399999999999997</v>
          </cell>
          <cell r="U93">
            <v>1.0133135</v>
          </cell>
        </row>
        <row r="94">
          <cell r="F94" t="str">
            <v>4-00</v>
          </cell>
        </row>
        <row r="95">
          <cell r="F95" t="str">
            <v>5-00</v>
          </cell>
          <cell r="G95">
            <v>1184</v>
          </cell>
          <cell r="H95">
            <v>25</v>
          </cell>
          <cell r="I95">
            <v>27.2</v>
          </cell>
          <cell r="J95">
            <v>24</v>
          </cell>
          <cell r="K95">
            <v>18</v>
          </cell>
          <cell r="L95">
            <v>237</v>
          </cell>
          <cell r="M95">
            <v>87</v>
          </cell>
          <cell r="V95">
            <v>56</v>
          </cell>
          <cell r="W95">
            <v>35</v>
          </cell>
          <cell r="X95">
            <v>98</v>
          </cell>
          <cell r="Y95">
            <v>101</v>
          </cell>
          <cell r="Z95">
            <v>71</v>
          </cell>
        </row>
        <row r="96">
          <cell r="F96" t="str">
            <v>7-00</v>
          </cell>
          <cell r="G96">
            <v>1187</v>
          </cell>
          <cell r="H96">
            <v>25</v>
          </cell>
          <cell r="I96">
            <v>27.3</v>
          </cell>
          <cell r="J96">
            <v>24</v>
          </cell>
          <cell r="K96">
            <v>18</v>
          </cell>
          <cell r="M96">
            <v>84</v>
          </cell>
          <cell r="V96">
            <v>56</v>
          </cell>
          <cell r="W96">
            <v>35</v>
          </cell>
          <cell r="X96">
            <v>98</v>
          </cell>
          <cell r="Y96">
            <v>101</v>
          </cell>
          <cell r="Z96">
            <v>72</v>
          </cell>
        </row>
        <row r="97">
          <cell r="F97" t="str">
            <v>9-00</v>
          </cell>
          <cell r="G97">
            <v>1188</v>
          </cell>
          <cell r="H97">
            <v>27</v>
          </cell>
          <cell r="I97">
            <v>28.6</v>
          </cell>
          <cell r="J97">
            <v>23.6</v>
          </cell>
          <cell r="K97">
            <v>18</v>
          </cell>
          <cell r="M97">
            <v>85</v>
          </cell>
          <cell r="V97">
            <v>56</v>
          </cell>
          <cell r="W97">
            <v>35</v>
          </cell>
          <cell r="X97">
            <v>98</v>
          </cell>
          <cell r="Y97">
            <v>101</v>
          </cell>
          <cell r="Z97">
            <v>71</v>
          </cell>
        </row>
        <row r="98">
          <cell r="F98" t="str">
            <v>11-00</v>
          </cell>
          <cell r="G98">
            <v>1164</v>
          </cell>
          <cell r="H98">
            <v>27</v>
          </cell>
          <cell r="I98">
            <v>27.5</v>
          </cell>
          <cell r="J98">
            <v>23.3</v>
          </cell>
          <cell r="K98">
            <v>18</v>
          </cell>
          <cell r="L98">
            <v>215</v>
          </cell>
          <cell r="O98">
            <v>2932</v>
          </cell>
          <cell r="P98">
            <v>49</v>
          </cell>
          <cell r="V98">
            <v>56</v>
          </cell>
          <cell r="W98">
            <v>35.1</v>
          </cell>
          <cell r="X98">
            <v>98</v>
          </cell>
          <cell r="Y98">
            <v>100</v>
          </cell>
          <cell r="Z98">
            <v>72</v>
          </cell>
        </row>
        <row r="99">
          <cell r="F99" t="str">
            <v>13-00</v>
          </cell>
          <cell r="G99">
            <v>1168</v>
          </cell>
          <cell r="H99">
            <v>27</v>
          </cell>
          <cell r="I99">
            <v>27.3</v>
          </cell>
          <cell r="J99">
            <v>23.5</v>
          </cell>
          <cell r="K99">
            <v>18</v>
          </cell>
          <cell r="P99">
            <v>51</v>
          </cell>
          <cell r="V99">
            <v>56</v>
          </cell>
          <cell r="W99">
            <v>35</v>
          </cell>
          <cell r="X99">
            <v>98</v>
          </cell>
          <cell r="Y99">
            <v>100</v>
          </cell>
          <cell r="Z99">
            <v>73</v>
          </cell>
        </row>
        <row r="100">
          <cell r="F100" t="str">
            <v>15-00</v>
          </cell>
          <cell r="G100">
            <v>1152</v>
          </cell>
          <cell r="H100">
            <v>27</v>
          </cell>
          <cell r="I100">
            <v>27.4</v>
          </cell>
          <cell r="J100">
            <v>23.5</v>
          </cell>
          <cell r="K100">
            <v>18</v>
          </cell>
          <cell r="L100">
            <v>251.7</v>
          </cell>
          <cell r="O100">
            <v>2884</v>
          </cell>
          <cell r="V100">
            <v>56</v>
          </cell>
          <cell r="W100">
            <v>35</v>
          </cell>
          <cell r="X100">
            <v>98</v>
          </cell>
          <cell r="Y100">
            <v>100</v>
          </cell>
          <cell r="Z100">
            <v>72</v>
          </cell>
        </row>
        <row r="101">
          <cell r="F101" t="str">
            <v>15-15</v>
          </cell>
          <cell r="V101">
            <v>56</v>
          </cell>
          <cell r="W101">
            <v>35</v>
          </cell>
          <cell r="X101">
            <v>98</v>
          </cell>
          <cell r="Y101">
            <v>100</v>
          </cell>
          <cell r="Z101">
            <v>72</v>
          </cell>
        </row>
        <row r="102">
          <cell r="F102" t="str">
            <v>17-00</v>
          </cell>
          <cell r="G102">
            <v>1158</v>
          </cell>
          <cell r="H102">
            <v>27</v>
          </cell>
          <cell r="I102">
            <v>27.4</v>
          </cell>
          <cell r="J102">
            <v>23.3</v>
          </cell>
          <cell r="K102">
            <v>18</v>
          </cell>
          <cell r="L102">
            <v>254.6</v>
          </cell>
          <cell r="M102">
            <v>81</v>
          </cell>
          <cell r="O102">
            <v>2950</v>
          </cell>
          <cell r="P102">
            <v>51</v>
          </cell>
          <cell r="V102">
            <v>57</v>
          </cell>
          <cell r="W102">
            <v>35.799999999999997</v>
          </cell>
          <cell r="X102">
            <v>99</v>
          </cell>
          <cell r="Y102">
            <v>99</v>
          </cell>
          <cell r="Z102">
            <v>75</v>
          </cell>
        </row>
        <row r="103">
          <cell r="F103" t="str">
            <v>19-00</v>
          </cell>
          <cell r="G103">
            <v>1167</v>
          </cell>
          <cell r="H103">
            <v>27</v>
          </cell>
          <cell r="I103">
            <v>27.4</v>
          </cell>
          <cell r="J103">
            <v>23.3</v>
          </cell>
          <cell r="K103">
            <v>18</v>
          </cell>
          <cell r="L103">
            <v>256</v>
          </cell>
          <cell r="O103">
            <v>3007</v>
          </cell>
          <cell r="V103">
            <v>57</v>
          </cell>
          <cell r="W103">
            <v>35.700000000000003</v>
          </cell>
          <cell r="X103">
            <v>99</v>
          </cell>
          <cell r="Y103">
            <v>99</v>
          </cell>
          <cell r="Z103">
            <v>75</v>
          </cell>
        </row>
        <row r="104">
          <cell r="F104" t="str">
            <v>21-00</v>
          </cell>
          <cell r="G104">
            <v>1170</v>
          </cell>
          <cell r="H104">
            <v>27</v>
          </cell>
          <cell r="I104">
            <v>27.3</v>
          </cell>
          <cell r="J104">
            <v>25</v>
          </cell>
          <cell r="K104">
            <v>18</v>
          </cell>
          <cell r="L104">
            <v>255</v>
          </cell>
          <cell r="O104">
            <v>3115</v>
          </cell>
          <cell r="V104">
            <v>57</v>
          </cell>
          <cell r="W104">
            <v>35.799999999999997</v>
          </cell>
          <cell r="X104">
            <v>99</v>
          </cell>
          <cell r="Y104">
            <v>99</v>
          </cell>
          <cell r="Z104">
            <v>75</v>
          </cell>
        </row>
        <row r="105">
          <cell r="F105" t="str">
            <v>23-00</v>
          </cell>
          <cell r="G105">
            <v>1169</v>
          </cell>
          <cell r="H105">
            <v>27</v>
          </cell>
          <cell r="I105">
            <v>27.3</v>
          </cell>
          <cell r="J105">
            <v>24</v>
          </cell>
          <cell r="K105">
            <v>18</v>
          </cell>
          <cell r="M105">
            <v>82</v>
          </cell>
          <cell r="V105">
            <v>57</v>
          </cell>
          <cell r="W105">
            <v>35.6</v>
          </cell>
          <cell r="X105">
            <v>99</v>
          </cell>
          <cell r="Y105">
            <v>99</v>
          </cell>
          <cell r="Z105">
            <v>75</v>
          </cell>
        </row>
        <row r="106">
          <cell r="F106" t="str">
            <v>1-00</v>
          </cell>
          <cell r="G106">
            <v>1167</v>
          </cell>
          <cell r="H106">
            <v>26</v>
          </cell>
          <cell r="I106">
            <v>27.5</v>
          </cell>
          <cell r="J106">
            <v>24</v>
          </cell>
          <cell r="K106">
            <v>18</v>
          </cell>
          <cell r="M106">
            <v>80</v>
          </cell>
          <cell r="V106">
            <v>57</v>
          </cell>
          <cell r="W106">
            <v>35.799999999999997</v>
          </cell>
          <cell r="X106">
            <v>99</v>
          </cell>
          <cell r="Y106">
            <v>99</v>
          </cell>
          <cell r="Z106">
            <v>75</v>
          </cell>
        </row>
        <row r="107">
          <cell r="F107" t="str">
            <v>3-00</v>
          </cell>
          <cell r="G107">
            <v>1175</v>
          </cell>
          <cell r="H107">
            <v>26</v>
          </cell>
          <cell r="I107">
            <v>27.4</v>
          </cell>
          <cell r="J107">
            <v>24</v>
          </cell>
          <cell r="K107">
            <v>18</v>
          </cell>
          <cell r="V107">
            <v>57</v>
          </cell>
          <cell r="W107">
            <v>35.5</v>
          </cell>
          <cell r="X107">
            <v>99</v>
          </cell>
          <cell r="Y107">
            <v>99</v>
          </cell>
          <cell r="Z107">
            <v>74</v>
          </cell>
        </row>
        <row r="108">
          <cell r="L108">
            <v>244.88333333333335</v>
          </cell>
          <cell r="M108">
            <v>83.166666666666671</v>
          </cell>
          <cell r="N108">
            <v>34.791391444444436</v>
          </cell>
          <cell r="O108">
            <v>2977.6</v>
          </cell>
          <cell r="Q108">
            <v>85.58438959691189</v>
          </cell>
          <cell r="R108">
            <v>260</v>
          </cell>
          <cell r="S108">
            <v>1.038</v>
          </cell>
          <cell r="T108">
            <v>0.84399999999999997</v>
          </cell>
          <cell r="U108">
            <v>1.0053433333333333</v>
          </cell>
        </row>
        <row r="109">
          <cell r="F109" t="str">
            <v>4-00</v>
          </cell>
        </row>
        <row r="110">
          <cell r="F110" t="str">
            <v>5-00</v>
          </cell>
          <cell r="G110">
            <v>1158</v>
          </cell>
          <cell r="H110">
            <v>26</v>
          </cell>
          <cell r="I110">
            <v>27.4</v>
          </cell>
          <cell r="J110">
            <v>23.2</v>
          </cell>
          <cell r="K110">
            <v>18</v>
          </cell>
          <cell r="V110">
            <v>57</v>
          </cell>
          <cell r="W110">
            <v>35.5</v>
          </cell>
          <cell r="X110">
            <v>99</v>
          </cell>
          <cell r="Y110">
            <v>99</v>
          </cell>
          <cell r="Z110">
            <v>74</v>
          </cell>
        </row>
        <row r="111">
          <cell r="F111" t="str">
            <v>7-00</v>
          </cell>
          <cell r="G111">
            <v>1157</v>
          </cell>
          <cell r="H111">
            <v>26</v>
          </cell>
          <cell r="I111">
            <v>27.4</v>
          </cell>
          <cell r="J111">
            <v>24</v>
          </cell>
          <cell r="K111">
            <v>18</v>
          </cell>
          <cell r="V111">
            <v>57</v>
          </cell>
          <cell r="W111">
            <v>35</v>
          </cell>
          <cell r="X111">
            <v>99</v>
          </cell>
          <cell r="Y111">
            <v>99</v>
          </cell>
          <cell r="Z111">
            <v>74</v>
          </cell>
        </row>
        <row r="112">
          <cell r="F112" t="str">
            <v>9-00</v>
          </cell>
          <cell r="G112">
            <v>1151</v>
          </cell>
          <cell r="H112">
            <v>27</v>
          </cell>
          <cell r="I112">
            <v>27.4</v>
          </cell>
          <cell r="J112">
            <v>23</v>
          </cell>
          <cell r="K112">
            <v>18</v>
          </cell>
          <cell r="V112">
            <v>57</v>
          </cell>
          <cell r="W112">
            <v>35.4</v>
          </cell>
          <cell r="X112">
            <v>99</v>
          </cell>
          <cell r="Y112">
            <v>99</v>
          </cell>
          <cell r="Z112">
            <v>75</v>
          </cell>
        </row>
        <row r="113">
          <cell r="F113" t="str">
            <v>11-00</v>
          </cell>
          <cell r="G113">
            <v>1160</v>
          </cell>
          <cell r="H113">
            <v>27</v>
          </cell>
          <cell r="I113">
            <v>27.4</v>
          </cell>
          <cell r="J113">
            <v>22.8</v>
          </cell>
          <cell r="K113">
            <v>18</v>
          </cell>
          <cell r="L113">
            <v>242</v>
          </cell>
          <cell r="M113">
            <v>76.8</v>
          </cell>
          <cell r="O113">
            <v>2915</v>
          </cell>
          <cell r="V113">
            <v>57</v>
          </cell>
          <cell r="W113">
            <v>35.5</v>
          </cell>
          <cell r="X113">
            <v>99</v>
          </cell>
          <cell r="Y113">
            <v>99</v>
          </cell>
          <cell r="Z113">
            <v>74</v>
          </cell>
        </row>
        <row r="114">
          <cell r="F114" t="str">
            <v>13-00</v>
          </cell>
          <cell r="G114">
            <v>1163</v>
          </cell>
          <cell r="H114">
            <v>26.8</v>
          </cell>
          <cell r="I114">
            <v>27.3</v>
          </cell>
          <cell r="J114">
            <v>22.9</v>
          </cell>
          <cell r="K114">
            <v>18</v>
          </cell>
          <cell r="V114">
            <v>57</v>
          </cell>
          <cell r="W114">
            <v>35.5</v>
          </cell>
          <cell r="X114">
            <v>98</v>
          </cell>
          <cell r="Y114">
            <v>99</v>
          </cell>
          <cell r="Z114">
            <v>74</v>
          </cell>
        </row>
        <row r="115">
          <cell r="F115" t="str">
            <v>15-00</v>
          </cell>
          <cell r="G115">
            <v>1160</v>
          </cell>
          <cell r="H115">
            <v>26.5</v>
          </cell>
          <cell r="I115">
            <v>27.3</v>
          </cell>
          <cell r="J115">
            <v>22.8</v>
          </cell>
          <cell r="K115">
            <v>18</v>
          </cell>
          <cell r="V115">
            <v>57</v>
          </cell>
          <cell r="W115">
            <v>35.5</v>
          </cell>
          <cell r="X115">
            <v>98</v>
          </cell>
          <cell r="Y115">
            <v>99</v>
          </cell>
          <cell r="Z115">
            <v>74</v>
          </cell>
        </row>
        <row r="116">
          <cell r="F116" t="str">
            <v>15-15</v>
          </cell>
        </row>
        <row r="117">
          <cell r="F117" t="str">
            <v>17-00</v>
          </cell>
          <cell r="G117">
            <v>1161</v>
          </cell>
          <cell r="H117">
            <v>27</v>
          </cell>
          <cell r="I117">
            <v>27.3</v>
          </cell>
          <cell r="J117">
            <v>22.8</v>
          </cell>
          <cell r="K117">
            <v>18</v>
          </cell>
          <cell r="M117">
            <v>78</v>
          </cell>
          <cell r="P117">
            <v>42</v>
          </cell>
          <cell r="V117">
            <v>57</v>
          </cell>
          <cell r="W117">
            <v>35.299999999999997</v>
          </cell>
          <cell r="X117">
            <v>99</v>
          </cell>
          <cell r="Y117">
            <v>99</v>
          </cell>
          <cell r="Z117">
            <v>73</v>
          </cell>
        </row>
        <row r="118">
          <cell r="F118" t="str">
            <v>19-00</v>
          </cell>
          <cell r="G118">
            <v>1162</v>
          </cell>
          <cell r="H118">
            <v>27</v>
          </cell>
          <cell r="I118">
            <v>27.3</v>
          </cell>
          <cell r="J118">
            <v>22.8</v>
          </cell>
          <cell r="K118">
            <v>18</v>
          </cell>
          <cell r="L118">
            <v>251</v>
          </cell>
          <cell r="O118">
            <v>3588</v>
          </cell>
          <cell r="V118">
            <v>57</v>
          </cell>
          <cell r="W118">
            <v>33.5</v>
          </cell>
          <cell r="X118">
            <v>99</v>
          </cell>
          <cell r="Y118">
            <v>99</v>
          </cell>
          <cell r="Z118">
            <v>74</v>
          </cell>
        </row>
        <row r="119">
          <cell r="F119" t="str">
            <v>21-00</v>
          </cell>
          <cell r="G119">
            <v>1170</v>
          </cell>
          <cell r="H119">
            <v>27</v>
          </cell>
          <cell r="I119">
            <v>27.6</v>
          </cell>
          <cell r="J119">
            <v>24</v>
          </cell>
          <cell r="K119">
            <v>18</v>
          </cell>
          <cell r="V119">
            <v>57</v>
          </cell>
          <cell r="W119">
            <v>35.5</v>
          </cell>
          <cell r="X119">
            <v>99</v>
          </cell>
          <cell r="Y119">
            <v>99</v>
          </cell>
          <cell r="Z119">
            <v>73</v>
          </cell>
        </row>
        <row r="120">
          <cell r="F120" t="str">
            <v>23-00</v>
          </cell>
          <cell r="G120">
            <v>1172</v>
          </cell>
          <cell r="H120">
            <v>27</v>
          </cell>
          <cell r="I120">
            <v>27.5</v>
          </cell>
          <cell r="J120">
            <v>25</v>
          </cell>
          <cell r="K120">
            <v>18</v>
          </cell>
          <cell r="L120">
            <v>252</v>
          </cell>
          <cell r="M120">
            <v>78</v>
          </cell>
          <cell r="O120">
            <v>3621</v>
          </cell>
          <cell r="V120">
            <v>57</v>
          </cell>
          <cell r="W120">
            <v>35.299999999999997</v>
          </cell>
          <cell r="X120">
            <v>99</v>
          </cell>
          <cell r="Y120">
            <v>99</v>
          </cell>
          <cell r="Z120">
            <v>73</v>
          </cell>
        </row>
        <row r="121">
          <cell r="F121" t="str">
            <v>1-00</v>
          </cell>
          <cell r="G121">
            <v>1172</v>
          </cell>
          <cell r="H121">
            <v>26</v>
          </cell>
          <cell r="I121">
            <v>27.7</v>
          </cell>
          <cell r="J121">
            <v>25</v>
          </cell>
          <cell r="K121">
            <v>18</v>
          </cell>
          <cell r="V121">
            <v>57</v>
          </cell>
          <cell r="W121">
            <v>35.299999999999997</v>
          </cell>
          <cell r="X121">
            <v>99</v>
          </cell>
          <cell r="Y121">
            <v>99</v>
          </cell>
          <cell r="Z121">
            <v>73</v>
          </cell>
        </row>
        <row r="122">
          <cell r="F122" t="str">
            <v>3-00</v>
          </cell>
          <cell r="G122">
            <v>1175</v>
          </cell>
          <cell r="H122">
            <v>26</v>
          </cell>
          <cell r="I122">
            <v>27.6</v>
          </cell>
          <cell r="J122">
            <v>25</v>
          </cell>
          <cell r="K122">
            <v>18</v>
          </cell>
          <cell r="V122">
            <v>57</v>
          </cell>
          <cell r="W122">
            <v>35.299999999999997</v>
          </cell>
          <cell r="X122">
            <v>98</v>
          </cell>
          <cell r="Y122">
            <v>99</v>
          </cell>
          <cell r="Z122">
            <v>73</v>
          </cell>
        </row>
        <row r="123">
          <cell r="L123">
            <v>248.33333333333334</v>
          </cell>
          <cell r="M123">
            <v>77.600000000000009</v>
          </cell>
          <cell r="N123">
            <v>46.948906666666652</v>
          </cell>
          <cell r="O123">
            <v>3374.6666666666665</v>
          </cell>
          <cell r="Q123">
            <v>71.879558146615011</v>
          </cell>
          <cell r="R123">
            <v>260</v>
          </cell>
          <cell r="S123">
            <v>1.038</v>
          </cell>
          <cell r="T123">
            <v>0.84399999999999997</v>
          </cell>
          <cell r="U123">
            <v>0.99454400000000009</v>
          </cell>
        </row>
        <row r="124">
          <cell r="F124" t="str">
            <v>4-00</v>
          </cell>
        </row>
        <row r="125">
          <cell r="F125" t="str">
            <v>5-00</v>
          </cell>
          <cell r="G125">
            <v>1173</v>
          </cell>
          <cell r="H125">
            <v>26</v>
          </cell>
          <cell r="I125">
            <v>27.6</v>
          </cell>
          <cell r="J125">
            <v>24</v>
          </cell>
          <cell r="K125">
            <v>18</v>
          </cell>
          <cell r="M125">
            <v>78</v>
          </cell>
          <cell r="V125">
            <v>57</v>
          </cell>
          <cell r="W125">
            <v>35.200000000000003</v>
          </cell>
          <cell r="X125">
            <v>98</v>
          </cell>
          <cell r="Y125">
            <v>99</v>
          </cell>
          <cell r="Z125">
            <v>73</v>
          </cell>
        </row>
        <row r="126">
          <cell r="F126" t="str">
            <v>7-00</v>
          </cell>
          <cell r="G126">
            <v>1172</v>
          </cell>
          <cell r="H126">
            <v>26</v>
          </cell>
          <cell r="I126">
            <v>27.7</v>
          </cell>
          <cell r="J126">
            <v>24</v>
          </cell>
          <cell r="K126">
            <v>18</v>
          </cell>
          <cell r="V126">
            <v>57</v>
          </cell>
          <cell r="W126">
            <v>35.200000000000003</v>
          </cell>
          <cell r="X126">
            <v>98</v>
          </cell>
          <cell r="Y126">
            <v>99</v>
          </cell>
          <cell r="Z126">
            <v>74</v>
          </cell>
        </row>
        <row r="127">
          <cell r="F127" t="str">
            <v>9-00</v>
          </cell>
          <cell r="G127">
            <v>1168</v>
          </cell>
          <cell r="H127">
            <v>27</v>
          </cell>
          <cell r="I127">
            <v>27.7</v>
          </cell>
          <cell r="J127">
            <v>23.3</v>
          </cell>
          <cell r="K127">
            <v>18</v>
          </cell>
          <cell r="V127">
            <v>57</v>
          </cell>
          <cell r="W127">
            <v>35</v>
          </cell>
          <cell r="X127">
            <v>98</v>
          </cell>
          <cell r="Y127">
            <v>99</v>
          </cell>
          <cell r="Z127">
            <v>73</v>
          </cell>
        </row>
        <row r="128">
          <cell r="F128" t="str">
            <v>11-00</v>
          </cell>
          <cell r="G128">
            <v>1170</v>
          </cell>
          <cell r="H128">
            <v>27.2</v>
          </cell>
          <cell r="I128">
            <v>27.8</v>
          </cell>
          <cell r="J128">
            <v>23</v>
          </cell>
          <cell r="K128">
            <v>18</v>
          </cell>
          <cell r="V128">
            <v>57</v>
          </cell>
          <cell r="W128">
            <v>35</v>
          </cell>
          <cell r="X128">
            <v>98</v>
          </cell>
          <cell r="Y128">
            <v>99</v>
          </cell>
          <cell r="Z128">
            <v>73</v>
          </cell>
        </row>
        <row r="129">
          <cell r="F129" t="str">
            <v>13-00</v>
          </cell>
          <cell r="G129">
            <v>1183</v>
          </cell>
          <cell r="H129">
            <v>27.2</v>
          </cell>
          <cell r="I129">
            <v>27.9</v>
          </cell>
          <cell r="J129">
            <v>23.8</v>
          </cell>
          <cell r="K129">
            <v>18</v>
          </cell>
          <cell r="M129">
            <v>68.8</v>
          </cell>
          <cell r="V129">
            <v>57.5</v>
          </cell>
          <cell r="W129">
            <v>35.5</v>
          </cell>
          <cell r="X129">
            <v>99</v>
          </cell>
          <cell r="Y129">
            <v>99</v>
          </cell>
          <cell r="Z129">
            <v>75</v>
          </cell>
        </row>
        <row r="130">
          <cell r="F130" t="str">
            <v>15-00</v>
          </cell>
          <cell r="G130">
            <v>1180</v>
          </cell>
          <cell r="H130">
            <v>27.2</v>
          </cell>
          <cell r="I130">
            <v>27.9</v>
          </cell>
          <cell r="J130">
            <v>23.4</v>
          </cell>
          <cell r="K130">
            <v>18</v>
          </cell>
          <cell r="V130">
            <v>58</v>
          </cell>
          <cell r="W130">
            <v>36.299999999999997</v>
          </cell>
          <cell r="X130">
            <v>99</v>
          </cell>
          <cell r="Y130">
            <v>97</v>
          </cell>
          <cell r="Z130">
            <v>77</v>
          </cell>
        </row>
        <row r="131">
          <cell r="F131" t="str">
            <v>17-00</v>
          </cell>
          <cell r="G131">
            <v>1190</v>
          </cell>
          <cell r="H131">
            <v>27</v>
          </cell>
          <cell r="I131">
            <v>28</v>
          </cell>
          <cell r="J131">
            <v>23</v>
          </cell>
          <cell r="K131">
            <v>18</v>
          </cell>
          <cell r="M131">
            <v>72.3</v>
          </cell>
          <cell r="P131">
            <v>26</v>
          </cell>
          <cell r="V131">
            <v>58</v>
          </cell>
          <cell r="W131">
            <v>36.4</v>
          </cell>
          <cell r="X131">
            <v>99</v>
          </cell>
          <cell r="Y131">
            <v>97</v>
          </cell>
          <cell r="Z131">
            <v>77</v>
          </cell>
        </row>
        <row r="132">
          <cell r="F132" t="str">
            <v>19-00</v>
          </cell>
          <cell r="G132">
            <v>1195</v>
          </cell>
          <cell r="H132">
            <v>27.2</v>
          </cell>
          <cell r="I132">
            <v>28</v>
          </cell>
          <cell r="J132">
            <v>23.1</v>
          </cell>
          <cell r="K132">
            <v>18</v>
          </cell>
          <cell r="L132">
            <v>232</v>
          </cell>
          <cell r="O132">
            <v>5226</v>
          </cell>
          <cell r="V132">
            <v>58</v>
          </cell>
          <cell r="W132">
            <v>36.4</v>
          </cell>
          <cell r="X132">
            <v>99</v>
          </cell>
          <cell r="Y132">
            <v>97</v>
          </cell>
          <cell r="Z132">
            <v>77</v>
          </cell>
        </row>
        <row r="133">
          <cell r="F133" t="str">
            <v>21-00</v>
          </cell>
          <cell r="G133">
            <v>1198</v>
          </cell>
          <cell r="H133">
            <v>27</v>
          </cell>
          <cell r="I133">
            <v>28.1</v>
          </cell>
          <cell r="J133">
            <v>24</v>
          </cell>
          <cell r="K133">
            <v>18</v>
          </cell>
          <cell r="V133">
            <v>58</v>
          </cell>
          <cell r="W133">
            <v>36.5</v>
          </cell>
          <cell r="X133">
            <v>99</v>
          </cell>
          <cell r="Y133">
            <v>97</v>
          </cell>
          <cell r="Z133">
            <v>77</v>
          </cell>
        </row>
        <row r="134">
          <cell r="F134" t="str">
            <v>23-00</v>
          </cell>
          <cell r="G134">
            <v>1199</v>
          </cell>
          <cell r="H134">
            <v>27</v>
          </cell>
          <cell r="I134">
            <v>28.2</v>
          </cell>
          <cell r="J134">
            <v>25</v>
          </cell>
          <cell r="K134">
            <v>18</v>
          </cell>
          <cell r="L134">
            <v>252</v>
          </cell>
          <cell r="M134">
            <v>75</v>
          </cell>
          <cell r="O134">
            <v>4038</v>
          </cell>
          <cell r="V134">
            <v>58</v>
          </cell>
          <cell r="W134">
            <v>36.4</v>
          </cell>
          <cell r="X134">
            <v>99</v>
          </cell>
          <cell r="Y134">
            <v>97</v>
          </cell>
          <cell r="Z134">
            <v>77</v>
          </cell>
        </row>
        <row r="135">
          <cell r="F135" t="str">
            <v>1-00</v>
          </cell>
          <cell r="G135">
            <v>1196</v>
          </cell>
          <cell r="H135">
            <v>27</v>
          </cell>
          <cell r="I135">
            <v>28.3</v>
          </cell>
          <cell r="J135">
            <v>25</v>
          </cell>
          <cell r="K135">
            <v>18</v>
          </cell>
          <cell r="V135">
            <v>58</v>
          </cell>
          <cell r="W135">
            <v>36.4</v>
          </cell>
          <cell r="X135">
            <v>99</v>
          </cell>
          <cell r="Y135">
            <v>97</v>
          </cell>
          <cell r="Z135">
            <v>77</v>
          </cell>
        </row>
        <row r="136">
          <cell r="F136" t="str">
            <v>3-00</v>
          </cell>
          <cell r="G136">
            <v>1198</v>
          </cell>
          <cell r="H136">
            <v>27</v>
          </cell>
          <cell r="I136">
            <v>28.3</v>
          </cell>
          <cell r="J136">
            <v>25</v>
          </cell>
          <cell r="K136">
            <v>18</v>
          </cell>
          <cell r="V136">
            <v>58</v>
          </cell>
          <cell r="W136">
            <v>36.4</v>
          </cell>
          <cell r="X136">
            <v>99</v>
          </cell>
          <cell r="Y136">
            <v>97</v>
          </cell>
          <cell r="Z136">
            <v>77</v>
          </cell>
        </row>
        <row r="137">
          <cell r="L137">
            <v>242</v>
          </cell>
          <cell r="M137">
            <v>73.525000000000006</v>
          </cell>
          <cell r="N137">
            <v>54.074657999999992</v>
          </cell>
          <cell r="O137">
            <v>4632</v>
          </cell>
          <cell r="Q137">
            <v>85.659348968975465</v>
          </cell>
          <cell r="R137">
            <v>260</v>
          </cell>
          <cell r="S137">
            <v>1.038</v>
          </cell>
          <cell r="T137">
            <v>0.84399999999999997</v>
          </cell>
          <cell r="U137">
            <v>0.98663850000000008</v>
          </cell>
        </row>
        <row r="138">
          <cell r="F138" t="str">
            <v>4-00</v>
          </cell>
          <cell r="G138">
            <v>1197</v>
          </cell>
          <cell r="H138">
            <v>27</v>
          </cell>
          <cell r="I138">
            <v>28.4</v>
          </cell>
          <cell r="J138">
            <v>25</v>
          </cell>
          <cell r="K138">
            <v>18</v>
          </cell>
          <cell r="L138">
            <v>242</v>
          </cell>
          <cell r="M138">
            <v>73</v>
          </cell>
          <cell r="V138">
            <v>58</v>
          </cell>
          <cell r="W138">
            <v>36.4</v>
          </cell>
          <cell r="X138">
            <v>99</v>
          </cell>
          <cell r="Y138">
            <v>97</v>
          </cell>
          <cell r="Z138">
            <v>77</v>
          </cell>
        </row>
        <row r="139">
          <cell r="F139" t="str">
            <v>5-00</v>
          </cell>
        </row>
        <row r="140">
          <cell r="F140" t="str">
            <v>7-00</v>
          </cell>
          <cell r="G140">
            <v>1196</v>
          </cell>
          <cell r="H140">
            <v>27</v>
          </cell>
          <cell r="I140">
            <v>28.4</v>
          </cell>
          <cell r="J140">
            <v>25</v>
          </cell>
          <cell r="K140">
            <v>18</v>
          </cell>
          <cell r="V140">
            <v>58</v>
          </cell>
          <cell r="W140">
            <v>36.5</v>
          </cell>
          <cell r="X140">
            <v>99</v>
          </cell>
          <cell r="Y140">
            <v>97</v>
          </cell>
          <cell r="Z140">
            <v>77</v>
          </cell>
        </row>
        <row r="141">
          <cell r="F141" t="str">
            <v>9-00</v>
          </cell>
          <cell r="G141">
            <v>1192</v>
          </cell>
          <cell r="H141">
            <v>27.3</v>
          </cell>
          <cell r="I141">
            <v>28.3</v>
          </cell>
          <cell r="J141">
            <v>23.5</v>
          </cell>
          <cell r="K141">
            <v>18</v>
          </cell>
          <cell r="V141">
            <v>58</v>
          </cell>
          <cell r="W141">
            <v>36.4</v>
          </cell>
          <cell r="X141">
            <v>99</v>
          </cell>
          <cell r="Y141">
            <v>97</v>
          </cell>
          <cell r="Z141">
            <v>77</v>
          </cell>
        </row>
        <row r="142">
          <cell r="F142" t="str">
            <v>11-00</v>
          </cell>
          <cell r="G142">
            <v>1188</v>
          </cell>
          <cell r="H142">
            <v>27.5</v>
          </cell>
          <cell r="I142">
            <v>28.3</v>
          </cell>
          <cell r="J142">
            <v>23</v>
          </cell>
          <cell r="K142">
            <v>18</v>
          </cell>
          <cell r="M142">
            <v>72.8</v>
          </cell>
          <cell r="V142">
            <v>58</v>
          </cell>
          <cell r="W142">
            <v>36.5</v>
          </cell>
          <cell r="X142">
            <v>99</v>
          </cell>
          <cell r="Y142">
            <v>97</v>
          </cell>
          <cell r="Z142">
            <v>77</v>
          </cell>
        </row>
        <row r="143">
          <cell r="F143" t="str">
            <v>11-20</v>
          </cell>
          <cell r="V143">
            <v>58</v>
          </cell>
          <cell r="W143">
            <v>36.5</v>
          </cell>
          <cell r="X143">
            <v>99</v>
          </cell>
          <cell r="Y143">
            <v>97</v>
          </cell>
          <cell r="Z143">
            <v>77</v>
          </cell>
        </row>
        <row r="144">
          <cell r="F144" t="str">
            <v>13-00</v>
          </cell>
          <cell r="G144">
            <v>1195</v>
          </cell>
          <cell r="H144">
            <v>27.5</v>
          </cell>
          <cell r="I144">
            <v>28.3</v>
          </cell>
          <cell r="J144">
            <v>23</v>
          </cell>
          <cell r="K144">
            <v>18</v>
          </cell>
          <cell r="V144">
            <v>58.4</v>
          </cell>
          <cell r="W144">
            <v>36.799999999999997</v>
          </cell>
          <cell r="X144">
            <v>100</v>
          </cell>
          <cell r="Y144">
            <v>97</v>
          </cell>
          <cell r="Z144">
            <v>78</v>
          </cell>
        </row>
        <row r="145">
          <cell r="F145" t="str">
            <v>15-00</v>
          </cell>
          <cell r="G145">
            <v>1203</v>
          </cell>
          <cell r="H145">
            <v>27.8</v>
          </cell>
          <cell r="I145">
            <v>28.6</v>
          </cell>
          <cell r="J145">
            <v>23.2</v>
          </cell>
          <cell r="K145">
            <v>18</v>
          </cell>
          <cell r="V145">
            <v>58.9</v>
          </cell>
          <cell r="W145">
            <v>37.6</v>
          </cell>
          <cell r="X145">
            <v>100</v>
          </cell>
          <cell r="Y145">
            <v>96</v>
          </cell>
          <cell r="Z145">
            <v>79</v>
          </cell>
        </row>
        <row r="146">
          <cell r="F146" t="str">
            <v>17-00</v>
          </cell>
          <cell r="G146">
            <v>1205</v>
          </cell>
          <cell r="H146">
            <v>28</v>
          </cell>
          <cell r="I146">
            <v>28.8</v>
          </cell>
          <cell r="J146">
            <v>23.9</v>
          </cell>
          <cell r="K146">
            <v>18</v>
          </cell>
          <cell r="M146">
            <v>70</v>
          </cell>
          <cell r="V146">
            <v>59</v>
          </cell>
          <cell r="W146">
            <v>38</v>
          </cell>
          <cell r="X146">
            <v>100</v>
          </cell>
          <cell r="Y146">
            <v>96</v>
          </cell>
          <cell r="Z146">
            <v>80</v>
          </cell>
        </row>
        <row r="147">
          <cell r="F147" t="str">
            <v>19-00</v>
          </cell>
          <cell r="G147">
            <v>1207</v>
          </cell>
          <cell r="H147">
            <v>28</v>
          </cell>
          <cell r="I147">
            <v>28.8</v>
          </cell>
          <cell r="J147">
            <v>23.5</v>
          </cell>
          <cell r="K147">
            <v>18</v>
          </cell>
          <cell r="V147">
            <v>59</v>
          </cell>
          <cell r="W147">
            <v>37.799999999999997</v>
          </cell>
          <cell r="X147">
            <v>100</v>
          </cell>
          <cell r="Y147">
            <v>96</v>
          </cell>
          <cell r="Z147">
            <v>79</v>
          </cell>
        </row>
        <row r="148">
          <cell r="F148" t="str">
            <v>21-00</v>
          </cell>
          <cell r="G148">
            <v>1220</v>
          </cell>
          <cell r="H148">
            <v>28</v>
          </cell>
          <cell r="I148">
            <v>29.2</v>
          </cell>
          <cell r="J148">
            <v>25</v>
          </cell>
          <cell r="K148">
            <v>18</v>
          </cell>
          <cell r="V148">
            <v>59</v>
          </cell>
          <cell r="W148">
            <v>38</v>
          </cell>
          <cell r="X148">
            <v>100</v>
          </cell>
          <cell r="Y148">
            <v>96</v>
          </cell>
          <cell r="Z148">
            <v>80</v>
          </cell>
        </row>
        <row r="149">
          <cell r="F149" t="str">
            <v>23-00</v>
          </cell>
          <cell r="G149">
            <v>1222</v>
          </cell>
          <cell r="H149">
            <v>28</v>
          </cell>
          <cell r="I149">
            <v>29.2</v>
          </cell>
          <cell r="J149">
            <v>25</v>
          </cell>
          <cell r="K149">
            <v>18</v>
          </cell>
          <cell r="M149">
            <v>71</v>
          </cell>
          <cell r="V149">
            <v>59</v>
          </cell>
          <cell r="W149">
            <v>38</v>
          </cell>
          <cell r="X149">
            <v>100</v>
          </cell>
          <cell r="Y149">
            <v>96</v>
          </cell>
          <cell r="Z149">
            <v>80</v>
          </cell>
        </row>
        <row r="150">
          <cell r="F150" t="str">
            <v>1-00</v>
          </cell>
          <cell r="G150">
            <v>1221</v>
          </cell>
          <cell r="H150">
            <v>28</v>
          </cell>
          <cell r="I150">
            <v>29.2</v>
          </cell>
          <cell r="J150">
            <v>25</v>
          </cell>
          <cell r="K150">
            <v>18</v>
          </cell>
          <cell r="V150">
            <v>59</v>
          </cell>
          <cell r="W150">
            <v>38</v>
          </cell>
          <cell r="X150">
            <v>100</v>
          </cell>
          <cell r="Y150">
            <v>96</v>
          </cell>
          <cell r="Z150">
            <v>80</v>
          </cell>
        </row>
        <row r="151">
          <cell r="F151" t="str">
            <v>3-00</v>
          </cell>
          <cell r="G151">
            <v>1222</v>
          </cell>
          <cell r="H151">
            <v>28</v>
          </cell>
          <cell r="I151">
            <v>29.3</v>
          </cell>
          <cell r="J151">
            <v>25</v>
          </cell>
          <cell r="K151">
            <v>18</v>
          </cell>
          <cell r="V151">
            <v>59</v>
          </cell>
          <cell r="W151">
            <v>37.799999999999997</v>
          </cell>
          <cell r="X151">
            <v>100</v>
          </cell>
          <cell r="Y151">
            <v>96</v>
          </cell>
          <cell r="Z151">
            <v>80</v>
          </cell>
        </row>
        <row r="152">
          <cell r="L152">
            <v>242</v>
          </cell>
          <cell r="M152">
            <v>71.7</v>
          </cell>
          <cell r="N152">
            <v>57.802183999999997</v>
          </cell>
          <cell r="O152" t="e">
            <v>#DIV/0!</v>
          </cell>
          <cell r="Q152" t="e">
            <v>#DIV/0!</v>
          </cell>
          <cell r="R152">
            <v>260</v>
          </cell>
          <cell r="S152">
            <v>1.038</v>
          </cell>
          <cell r="T152">
            <v>0.84399999999999997</v>
          </cell>
          <cell r="U152">
            <v>0.98309800000000014</v>
          </cell>
        </row>
        <row r="153">
          <cell r="F153" t="str">
            <v>4-00</v>
          </cell>
          <cell r="L153">
            <v>242</v>
          </cell>
        </row>
        <row r="154">
          <cell r="F154" t="str">
            <v>5-00</v>
          </cell>
          <cell r="G154">
            <v>1223</v>
          </cell>
          <cell r="H154">
            <v>28</v>
          </cell>
          <cell r="I154">
            <v>29.3</v>
          </cell>
          <cell r="J154">
            <v>25</v>
          </cell>
          <cell r="K154">
            <v>18</v>
          </cell>
          <cell r="M154">
            <v>66</v>
          </cell>
          <cell r="V154">
            <v>59</v>
          </cell>
          <cell r="W154">
            <v>37.799999999999997</v>
          </cell>
          <cell r="X154">
            <v>100</v>
          </cell>
          <cell r="Y154">
            <v>96</v>
          </cell>
          <cell r="Z154">
            <v>79</v>
          </cell>
        </row>
        <row r="155">
          <cell r="F155" t="str">
            <v>7-00</v>
          </cell>
          <cell r="G155">
            <v>1223</v>
          </cell>
          <cell r="H155">
            <v>28</v>
          </cell>
          <cell r="I155">
            <v>29.4</v>
          </cell>
          <cell r="J155">
            <v>25</v>
          </cell>
          <cell r="K155">
            <v>18</v>
          </cell>
          <cell r="V155">
            <v>59</v>
          </cell>
          <cell r="W155">
            <v>37.700000000000003</v>
          </cell>
          <cell r="X155">
            <v>100</v>
          </cell>
          <cell r="Y155">
            <v>96</v>
          </cell>
          <cell r="Z155">
            <v>79</v>
          </cell>
        </row>
        <row r="156">
          <cell r="F156" t="str">
            <v>9-00</v>
          </cell>
          <cell r="G156">
            <v>1230</v>
          </cell>
          <cell r="H156">
            <v>28</v>
          </cell>
          <cell r="I156">
            <v>29.3</v>
          </cell>
          <cell r="J156">
            <v>25</v>
          </cell>
          <cell r="K156">
            <v>18</v>
          </cell>
          <cell r="M156">
            <v>69</v>
          </cell>
          <cell r="V156">
            <v>59</v>
          </cell>
          <cell r="W156">
            <v>37.799999999999997</v>
          </cell>
          <cell r="X156">
            <v>100</v>
          </cell>
          <cell r="Y156">
            <v>95</v>
          </cell>
          <cell r="Z156">
            <v>79</v>
          </cell>
        </row>
        <row r="157">
          <cell r="F157" t="str">
            <v>11-00</v>
          </cell>
          <cell r="G157">
            <v>1418</v>
          </cell>
          <cell r="H157">
            <v>28</v>
          </cell>
          <cell r="I157">
            <v>29.3</v>
          </cell>
          <cell r="J157">
            <v>25.5</v>
          </cell>
          <cell r="K157">
            <v>18</v>
          </cell>
          <cell r="V157">
            <v>59</v>
          </cell>
          <cell r="W157">
            <v>37.799999999999997</v>
          </cell>
          <cell r="X157">
            <v>100</v>
          </cell>
          <cell r="Y157">
            <v>95</v>
          </cell>
          <cell r="Z157">
            <v>79</v>
          </cell>
        </row>
        <row r="158">
          <cell r="F158" t="str">
            <v>13-00</v>
          </cell>
          <cell r="G158">
            <v>1420</v>
          </cell>
          <cell r="H158">
            <v>28</v>
          </cell>
          <cell r="I158">
            <v>29.4</v>
          </cell>
          <cell r="J158">
            <v>25.5</v>
          </cell>
          <cell r="K158">
            <v>18</v>
          </cell>
          <cell r="V158">
            <v>59</v>
          </cell>
          <cell r="W158">
            <v>37.799999999999997</v>
          </cell>
          <cell r="X158">
            <v>100</v>
          </cell>
          <cell r="Y158">
            <v>96</v>
          </cell>
          <cell r="Z158">
            <v>79</v>
          </cell>
        </row>
        <row r="159">
          <cell r="F159" t="str">
            <v>15-00</v>
          </cell>
          <cell r="G159">
            <v>1421</v>
          </cell>
          <cell r="H159">
            <v>28</v>
          </cell>
          <cell r="I159">
            <v>29.4</v>
          </cell>
          <cell r="J159">
            <v>25.5</v>
          </cell>
          <cell r="K159">
            <v>18</v>
          </cell>
          <cell r="V159">
            <v>59</v>
          </cell>
          <cell r="W159">
            <v>37.799999999999997</v>
          </cell>
          <cell r="X159">
            <v>100</v>
          </cell>
          <cell r="Y159">
            <v>96</v>
          </cell>
          <cell r="Z159">
            <v>79</v>
          </cell>
        </row>
        <row r="160">
          <cell r="F160" t="str">
            <v>17-00</v>
          </cell>
          <cell r="G160">
            <v>1382</v>
          </cell>
          <cell r="H160">
            <v>28.2</v>
          </cell>
          <cell r="I160">
            <v>29.2</v>
          </cell>
          <cell r="J160">
            <v>25.5</v>
          </cell>
          <cell r="K160">
            <v>18</v>
          </cell>
          <cell r="M160">
            <v>69.400000000000006</v>
          </cell>
          <cell r="V160">
            <v>59</v>
          </cell>
          <cell r="W160">
            <v>37.9</v>
          </cell>
          <cell r="X160">
            <v>100</v>
          </cell>
          <cell r="Y160">
            <v>95</v>
          </cell>
          <cell r="Z160">
            <v>79</v>
          </cell>
        </row>
        <row r="161">
          <cell r="F161" t="str">
            <v>19-00</v>
          </cell>
          <cell r="G161">
            <v>1379</v>
          </cell>
          <cell r="H161">
            <v>27.8</v>
          </cell>
          <cell r="I161">
            <v>29.2</v>
          </cell>
          <cell r="J161">
            <v>25</v>
          </cell>
          <cell r="K161">
            <v>18</v>
          </cell>
          <cell r="V161">
            <v>59</v>
          </cell>
          <cell r="W161">
            <v>37.700000000000003</v>
          </cell>
          <cell r="X161">
            <v>100</v>
          </cell>
          <cell r="Y161">
            <v>95</v>
          </cell>
          <cell r="Z161">
            <v>79</v>
          </cell>
        </row>
        <row r="162">
          <cell r="F162" t="str">
            <v>21-00</v>
          </cell>
          <cell r="G162">
            <v>1249</v>
          </cell>
          <cell r="H162">
            <v>27.5</v>
          </cell>
          <cell r="I162">
            <v>29.2</v>
          </cell>
          <cell r="J162">
            <v>25</v>
          </cell>
          <cell r="K162">
            <v>18</v>
          </cell>
          <cell r="V162">
            <v>59</v>
          </cell>
          <cell r="W162">
            <v>37.799999999999997</v>
          </cell>
          <cell r="X162">
            <v>100</v>
          </cell>
          <cell r="Y162">
            <v>95</v>
          </cell>
          <cell r="Z162">
            <v>79</v>
          </cell>
        </row>
        <row r="163">
          <cell r="F163" t="str">
            <v>23-00</v>
          </cell>
          <cell r="G163">
            <v>1247</v>
          </cell>
          <cell r="H163">
            <v>27.5</v>
          </cell>
          <cell r="I163">
            <v>29.3</v>
          </cell>
          <cell r="J163">
            <v>25</v>
          </cell>
          <cell r="K163">
            <v>18</v>
          </cell>
          <cell r="M163">
            <v>68</v>
          </cell>
          <cell r="V163">
            <v>59</v>
          </cell>
          <cell r="W163">
            <v>37.4</v>
          </cell>
          <cell r="X163">
            <v>100</v>
          </cell>
          <cell r="Y163">
            <v>96</v>
          </cell>
          <cell r="Z163">
            <v>79</v>
          </cell>
        </row>
        <row r="164">
          <cell r="F164" t="str">
            <v>1-00</v>
          </cell>
          <cell r="G164">
            <v>1250</v>
          </cell>
          <cell r="H164">
            <v>27.5</v>
          </cell>
          <cell r="I164">
            <v>29.2</v>
          </cell>
          <cell r="J164">
            <v>25</v>
          </cell>
          <cell r="K164">
            <v>18</v>
          </cell>
          <cell r="V164">
            <v>59</v>
          </cell>
          <cell r="W164">
            <v>37.5</v>
          </cell>
          <cell r="X164">
            <v>100</v>
          </cell>
          <cell r="Y164">
            <v>95</v>
          </cell>
          <cell r="Z164">
            <v>79</v>
          </cell>
        </row>
        <row r="165">
          <cell r="F165" t="str">
            <v>3-00</v>
          </cell>
          <cell r="G165">
            <v>1251</v>
          </cell>
          <cell r="H165">
            <v>27.5</v>
          </cell>
          <cell r="I165">
            <v>29.2</v>
          </cell>
          <cell r="J165">
            <v>25</v>
          </cell>
          <cell r="K165">
            <v>18</v>
          </cell>
          <cell r="V165">
            <v>59</v>
          </cell>
          <cell r="W165">
            <v>37.4</v>
          </cell>
          <cell r="X165">
            <v>100</v>
          </cell>
          <cell r="Y165">
            <v>95</v>
          </cell>
          <cell r="Z165">
            <v>79</v>
          </cell>
        </row>
        <row r="166">
          <cell r="L166">
            <v>242</v>
          </cell>
          <cell r="M166">
            <v>68.099999999999994</v>
          </cell>
          <cell r="N166">
            <v>65.155112000000003</v>
          </cell>
          <cell r="O166" t="e">
            <v>#DIV/0!</v>
          </cell>
          <cell r="Q166" t="e">
            <v>#DIV/0!</v>
          </cell>
          <cell r="R166">
            <v>260</v>
          </cell>
          <cell r="S166">
            <v>1.038</v>
          </cell>
          <cell r="T166">
            <v>0.84399999999999997</v>
          </cell>
          <cell r="U166">
            <v>0.97611400000000004</v>
          </cell>
        </row>
        <row r="167">
          <cell r="F167" t="str">
            <v>4-00</v>
          </cell>
          <cell r="L167">
            <v>242</v>
          </cell>
        </row>
        <row r="168">
          <cell r="F168" t="str">
            <v>5-00</v>
          </cell>
          <cell r="G168">
            <v>1251</v>
          </cell>
          <cell r="H168">
            <v>27</v>
          </cell>
          <cell r="I168">
            <v>29.3</v>
          </cell>
          <cell r="J168">
            <v>25</v>
          </cell>
          <cell r="K168">
            <v>18</v>
          </cell>
          <cell r="V168">
            <v>59</v>
          </cell>
          <cell r="W168">
            <v>37.6</v>
          </cell>
          <cell r="X168">
            <v>100</v>
          </cell>
          <cell r="Y168">
            <v>95</v>
          </cell>
          <cell r="Z168">
            <v>79</v>
          </cell>
        </row>
        <row r="169">
          <cell r="F169" t="str">
            <v>7-00</v>
          </cell>
          <cell r="G169">
            <v>1250</v>
          </cell>
          <cell r="H169">
            <v>27.5</v>
          </cell>
          <cell r="I169">
            <v>29.2</v>
          </cell>
          <cell r="J169">
            <v>25</v>
          </cell>
          <cell r="K169">
            <v>18</v>
          </cell>
          <cell r="M169">
            <v>67</v>
          </cell>
          <cell r="V169">
            <v>59</v>
          </cell>
          <cell r="W169">
            <v>37.5</v>
          </cell>
          <cell r="X169">
            <v>100</v>
          </cell>
          <cell r="Y169">
            <v>95</v>
          </cell>
          <cell r="Z169">
            <v>79</v>
          </cell>
        </row>
        <row r="170">
          <cell r="F170" t="str">
            <v>9-00</v>
          </cell>
          <cell r="G170">
            <v>1200</v>
          </cell>
          <cell r="H170">
            <v>25</v>
          </cell>
          <cell r="I170">
            <v>25.7</v>
          </cell>
          <cell r="J170">
            <v>25</v>
          </cell>
          <cell r="K170">
            <v>18</v>
          </cell>
          <cell r="V170">
            <v>59</v>
          </cell>
          <cell r="W170">
            <v>37.799999999999997</v>
          </cell>
          <cell r="X170">
            <v>100</v>
          </cell>
          <cell r="Y170">
            <v>93</v>
          </cell>
          <cell r="Z170">
            <v>79</v>
          </cell>
        </row>
        <row r="171">
          <cell r="F171" t="str">
            <v>11-00</v>
          </cell>
        </row>
        <row r="172">
          <cell r="F172" t="str">
            <v>13-00</v>
          </cell>
          <cell r="G172">
            <v>1188</v>
          </cell>
          <cell r="H172">
            <v>25</v>
          </cell>
          <cell r="I172">
            <v>25.6</v>
          </cell>
          <cell r="J172">
            <v>25</v>
          </cell>
          <cell r="K172">
            <v>18</v>
          </cell>
          <cell r="V172">
            <v>59</v>
          </cell>
          <cell r="W172">
            <v>37.700000000000003</v>
          </cell>
          <cell r="X172">
            <v>100</v>
          </cell>
          <cell r="Y172">
            <v>95</v>
          </cell>
          <cell r="Z172">
            <v>79</v>
          </cell>
        </row>
        <row r="173">
          <cell r="F173" t="str">
            <v>15-00</v>
          </cell>
        </row>
        <row r="174">
          <cell r="F174" t="str">
            <v>17-00</v>
          </cell>
          <cell r="G174">
            <v>1185</v>
          </cell>
          <cell r="H174">
            <v>25</v>
          </cell>
          <cell r="I174">
            <v>25.3</v>
          </cell>
          <cell r="J174">
            <v>25</v>
          </cell>
          <cell r="K174">
            <v>18</v>
          </cell>
          <cell r="M174">
            <v>70</v>
          </cell>
          <cell r="V174">
            <v>59</v>
          </cell>
          <cell r="W174">
            <v>37.6</v>
          </cell>
          <cell r="X174">
            <v>100</v>
          </cell>
          <cell r="Y174">
            <v>95</v>
          </cell>
          <cell r="Z174">
            <v>79</v>
          </cell>
        </row>
        <row r="175">
          <cell r="F175" t="str">
            <v>19-00</v>
          </cell>
        </row>
        <row r="176">
          <cell r="F176" t="str">
            <v>21-00</v>
          </cell>
        </row>
        <row r="177">
          <cell r="F177" t="str">
            <v>23-00</v>
          </cell>
        </row>
        <row r="178">
          <cell r="F178" t="str">
            <v>1-00</v>
          </cell>
          <cell r="G178">
            <v>1187</v>
          </cell>
          <cell r="H178">
            <v>25</v>
          </cell>
          <cell r="I178">
            <v>25.1</v>
          </cell>
          <cell r="J178">
            <v>23</v>
          </cell>
          <cell r="K178">
            <v>18</v>
          </cell>
          <cell r="M178">
            <v>73</v>
          </cell>
          <cell r="V178">
            <v>59</v>
          </cell>
          <cell r="W178">
            <v>37.4</v>
          </cell>
          <cell r="X178">
            <v>100</v>
          </cell>
          <cell r="Y178">
            <v>95</v>
          </cell>
          <cell r="Z178">
            <v>79</v>
          </cell>
        </row>
        <row r="179">
          <cell r="F179" t="str">
            <v>3-00</v>
          </cell>
        </row>
        <row r="180">
          <cell r="L180">
            <v>242</v>
          </cell>
          <cell r="M180">
            <v>70</v>
          </cell>
          <cell r="N180">
            <v>61.274399999999993</v>
          </cell>
          <cell r="O180" t="e">
            <v>#DIV/0!</v>
          </cell>
          <cell r="Q180" t="e">
            <v>#DIV/0!</v>
          </cell>
          <cell r="R180">
            <v>260</v>
          </cell>
          <cell r="S180">
            <v>1.038</v>
          </cell>
          <cell r="T180">
            <v>0.84399999999999997</v>
          </cell>
          <cell r="U180">
            <v>0.97979999999999989</v>
          </cell>
        </row>
        <row r="181">
          <cell r="F181" t="str">
            <v>4-00</v>
          </cell>
        </row>
        <row r="182">
          <cell r="F182" t="str">
            <v>5-00</v>
          </cell>
          <cell r="V182">
            <v>59</v>
          </cell>
          <cell r="W182">
            <v>37.5</v>
          </cell>
          <cell r="X182">
            <v>100</v>
          </cell>
          <cell r="Y182">
            <v>95</v>
          </cell>
          <cell r="Z182">
            <v>79</v>
          </cell>
        </row>
        <row r="183">
          <cell r="F183" t="str">
            <v>7-00</v>
          </cell>
          <cell r="M183">
            <v>72</v>
          </cell>
        </row>
        <row r="184">
          <cell r="F184" t="str">
            <v>9-00</v>
          </cell>
          <cell r="H184">
            <v>25</v>
          </cell>
          <cell r="I184">
            <v>25.1</v>
          </cell>
          <cell r="J184">
            <v>23.2</v>
          </cell>
          <cell r="K184">
            <v>18</v>
          </cell>
          <cell r="V184">
            <v>59</v>
          </cell>
          <cell r="W184">
            <v>37.4</v>
          </cell>
          <cell r="X184">
            <v>100</v>
          </cell>
          <cell r="Y184">
            <v>95</v>
          </cell>
          <cell r="Z184">
            <v>79</v>
          </cell>
        </row>
        <row r="185">
          <cell r="F185" t="str">
            <v>11-00</v>
          </cell>
        </row>
        <row r="186">
          <cell r="F186" t="str">
            <v>13-00</v>
          </cell>
          <cell r="H186">
            <v>25</v>
          </cell>
          <cell r="I186">
            <v>25.2</v>
          </cell>
          <cell r="J186">
            <v>23.2</v>
          </cell>
          <cell r="K186">
            <v>18</v>
          </cell>
          <cell r="V186">
            <v>59</v>
          </cell>
          <cell r="W186">
            <v>37.5</v>
          </cell>
          <cell r="X186">
            <v>100</v>
          </cell>
          <cell r="Y186">
            <v>95</v>
          </cell>
          <cell r="Z186">
            <v>79</v>
          </cell>
        </row>
        <row r="187">
          <cell r="F187" t="str">
            <v>15-00</v>
          </cell>
        </row>
        <row r="188">
          <cell r="F188" t="str">
            <v>17-00</v>
          </cell>
          <cell r="H188">
            <v>26</v>
          </cell>
          <cell r="I188">
            <v>26.2</v>
          </cell>
          <cell r="J188">
            <v>23.9</v>
          </cell>
          <cell r="K188">
            <v>18</v>
          </cell>
          <cell r="L188">
            <v>229</v>
          </cell>
          <cell r="O188">
            <v>4264</v>
          </cell>
          <cell r="V188">
            <v>59</v>
          </cell>
          <cell r="W188">
            <v>37.700000000000003</v>
          </cell>
          <cell r="X188">
            <v>100</v>
          </cell>
          <cell r="Y188">
            <v>95</v>
          </cell>
          <cell r="Z188">
            <v>79</v>
          </cell>
        </row>
        <row r="189">
          <cell r="F189" t="str">
            <v>19-00</v>
          </cell>
        </row>
        <row r="190">
          <cell r="F190" t="str">
            <v>21-00</v>
          </cell>
        </row>
        <row r="191">
          <cell r="F191" t="str">
            <v>23-00</v>
          </cell>
        </row>
        <row r="192">
          <cell r="F192" t="str">
            <v>1-00</v>
          </cell>
          <cell r="G192">
            <v>1192</v>
          </cell>
          <cell r="H192">
            <v>26</v>
          </cell>
          <cell r="I192">
            <v>26.3</v>
          </cell>
          <cell r="J192">
            <v>23.5</v>
          </cell>
          <cell r="K192">
            <v>18</v>
          </cell>
          <cell r="L192">
            <v>173</v>
          </cell>
          <cell r="M192">
            <v>73</v>
          </cell>
          <cell r="O192">
            <v>1384</v>
          </cell>
          <cell r="V192">
            <v>59</v>
          </cell>
          <cell r="W192">
            <v>37.299999999999997</v>
          </cell>
          <cell r="X192">
            <v>100</v>
          </cell>
          <cell r="Y192">
            <v>95</v>
          </cell>
          <cell r="Z192">
            <v>79</v>
          </cell>
        </row>
        <row r="193">
          <cell r="F193" t="str">
            <v>3-00</v>
          </cell>
        </row>
        <row r="194">
          <cell r="L194">
            <v>229</v>
          </cell>
          <cell r="M194">
            <v>72.5</v>
          </cell>
          <cell r="N194">
            <v>53.1509</v>
          </cell>
          <cell r="O194">
            <v>2824</v>
          </cell>
          <cell r="Q194">
            <v>53.131743771036803</v>
          </cell>
          <cell r="R194">
            <v>260</v>
          </cell>
          <cell r="S194">
            <v>1.038</v>
          </cell>
          <cell r="T194">
            <v>0.84399999999999997</v>
          </cell>
          <cell r="U194">
            <v>0.98465000000000003</v>
          </cell>
        </row>
        <row r="195">
          <cell r="F195" t="str">
            <v>4-00</v>
          </cell>
          <cell r="L195">
            <v>229</v>
          </cell>
        </row>
        <row r="196">
          <cell r="F196" t="str">
            <v>5-00</v>
          </cell>
        </row>
        <row r="197">
          <cell r="F197" t="str">
            <v>7-00</v>
          </cell>
        </row>
        <row r="198">
          <cell r="F198" t="str">
            <v>9-00</v>
          </cell>
          <cell r="H198">
            <v>26</v>
          </cell>
          <cell r="I198">
            <v>26.1</v>
          </cell>
          <cell r="J198">
            <v>24</v>
          </cell>
          <cell r="K198">
            <v>18</v>
          </cell>
          <cell r="V198">
            <v>59</v>
          </cell>
          <cell r="W198">
            <v>37.700000000000003</v>
          </cell>
          <cell r="X198">
            <v>100</v>
          </cell>
          <cell r="Y198">
            <v>94</v>
          </cell>
          <cell r="Z198">
            <v>79</v>
          </cell>
        </row>
        <row r="199">
          <cell r="F199" t="str">
            <v>11-00</v>
          </cell>
        </row>
        <row r="200">
          <cell r="F200" t="str">
            <v>13-00</v>
          </cell>
          <cell r="H200">
            <v>26</v>
          </cell>
          <cell r="I200">
            <v>26.1</v>
          </cell>
          <cell r="J200">
            <v>24.2</v>
          </cell>
          <cell r="K200">
            <v>18</v>
          </cell>
          <cell r="V200">
            <v>59</v>
          </cell>
          <cell r="W200">
            <v>37.799999999999997</v>
          </cell>
          <cell r="X200">
            <v>100</v>
          </cell>
          <cell r="Y200">
            <v>95</v>
          </cell>
          <cell r="Z200">
            <v>79</v>
          </cell>
        </row>
        <row r="201">
          <cell r="F201" t="str">
            <v>15-00</v>
          </cell>
        </row>
        <row r="202">
          <cell r="F202" t="str">
            <v>17-00</v>
          </cell>
          <cell r="H202">
            <v>26</v>
          </cell>
          <cell r="I202">
            <v>26.2</v>
          </cell>
          <cell r="J202">
            <v>24.8</v>
          </cell>
          <cell r="K202">
            <v>18</v>
          </cell>
          <cell r="V202">
            <v>59</v>
          </cell>
          <cell r="W202">
            <v>37.5</v>
          </cell>
          <cell r="X202">
            <v>100</v>
          </cell>
          <cell r="Y202">
            <v>95</v>
          </cell>
          <cell r="Z202">
            <v>79</v>
          </cell>
        </row>
        <row r="203">
          <cell r="F203" t="str">
            <v>19-00</v>
          </cell>
        </row>
        <row r="204">
          <cell r="F204" t="str">
            <v>21-00</v>
          </cell>
        </row>
        <row r="205">
          <cell r="F205" t="str">
            <v>23-00</v>
          </cell>
        </row>
        <row r="206">
          <cell r="F206" t="str">
            <v>1-00</v>
          </cell>
          <cell r="G206">
            <v>1195</v>
          </cell>
          <cell r="H206">
            <v>26</v>
          </cell>
          <cell r="I206">
            <v>26</v>
          </cell>
          <cell r="J206">
            <v>23.7</v>
          </cell>
          <cell r="K206">
            <v>18</v>
          </cell>
          <cell r="M206">
            <v>68</v>
          </cell>
          <cell r="V206">
            <v>59</v>
          </cell>
          <cell r="W206">
            <v>37.700000000000003</v>
          </cell>
          <cell r="X206">
            <v>101</v>
          </cell>
          <cell r="Y206">
            <v>95</v>
          </cell>
          <cell r="Z206">
            <v>79</v>
          </cell>
        </row>
        <row r="207">
          <cell r="F207" t="str">
            <v>3-00</v>
          </cell>
        </row>
        <row r="208">
          <cell r="L208">
            <v>229</v>
          </cell>
          <cell r="M208">
            <v>68</v>
          </cell>
          <cell r="N208">
            <v>61.848319999999994</v>
          </cell>
          <cell r="O208" t="e">
            <v>#DIV/0!</v>
          </cell>
          <cell r="Q208" t="e">
            <v>#DIV/0!</v>
          </cell>
          <cell r="R208">
            <v>260</v>
          </cell>
          <cell r="S208">
            <v>1.038</v>
          </cell>
          <cell r="T208">
            <v>0.84399999999999997</v>
          </cell>
          <cell r="U208">
            <v>0.97592000000000001</v>
          </cell>
        </row>
        <row r="209">
          <cell r="F209" t="str">
            <v>4-00</v>
          </cell>
        </row>
        <row r="210">
          <cell r="F210" t="str">
            <v>5-00</v>
          </cell>
        </row>
        <row r="211">
          <cell r="F211" t="str">
            <v>7-00</v>
          </cell>
          <cell r="H211">
            <v>26</v>
          </cell>
          <cell r="I211">
            <v>26.4</v>
          </cell>
          <cell r="J211">
            <v>24.4</v>
          </cell>
          <cell r="K211">
            <v>18</v>
          </cell>
          <cell r="M211">
            <v>69</v>
          </cell>
          <cell r="V211">
            <v>59</v>
          </cell>
          <cell r="W211">
            <v>37.6</v>
          </cell>
          <cell r="X211">
            <v>101</v>
          </cell>
          <cell r="Y211">
            <v>95</v>
          </cell>
          <cell r="Z211">
            <v>79</v>
          </cell>
        </row>
        <row r="212">
          <cell r="F212" t="str">
            <v>9-00</v>
          </cell>
          <cell r="H212">
            <v>26.5</v>
          </cell>
          <cell r="I212">
            <v>26.2</v>
          </cell>
          <cell r="J212">
            <v>25</v>
          </cell>
          <cell r="K212">
            <v>18</v>
          </cell>
          <cell r="V212">
            <v>59</v>
          </cell>
          <cell r="W212">
            <v>37.799999999999997</v>
          </cell>
          <cell r="X212">
            <v>101</v>
          </cell>
          <cell r="Y212">
            <v>94</v>
          </cell>
          <cell r="Z212">
            <v>79</v>
          </cell>
        </row>
        <row r="213">
          <cell r="F213" t="str">
            <v>10-00</v>
          </cell>
          <cell r="M213">
            <v>70</v>
          </cell>
        </row>
        <row r="214">
          <cell r="F214" t="str">
            <v>13-00</v>
          </cell>
          <cell r="H214">
            <v>26</v>
          </cell>
          <cell r="I214">
            <v>25.6</v>
          </cell>
          <cell r="J214">
            <v>24.3</v>
          </cell>
          <cell r="K214">
            <v>18</v>
          </cell>
          <cell r="V214">
            <v>59</v>
          </cell>
          <cell r="W214">
            <v>37.700000000000003</v>
          </cell>
          <cell r="X214">
            <v>101</v>
          </cell>
          <cell r="Y214">
            <v>94</v>
          </cell>
          <cell r="Z214">
            <v>78</v>
          </cell>
        </row>
        <row r="215">
          <cell r="F215" t="str">
            <v>15-00</v>
          </cell>
        </row>
        <row r="216">
          <cell r="F216" t="str">
            <v>17-00</v>
          </cell>
          <cell r="H216">
            <v>26.5</v>
          </cell>
          <cell r="I216">
            <v>27.4</v>
          </cell>
          <cell r="J216">
            <v>25</v>
          </cell>
          <cell r="K216">
            <v>18</v>
          </cell>
          <cell r="M216">
            <v>68.8</v>
          </cell>
          <cell r="V216">
            <v>59</v>
          </cell>
          <cell r="W216">
            <v>37.700000000000003</v>
          </cell>
          <cell r="X216">
            <v>101</v>
          </cell>
          <cell r="Y216">
            <v>95</v>
          </cell>
          <cell r="Z216">
            <v>79</v>
          </cell>
        </row>
        <row r="217">
          <cell r="F217" t="str">
            <v>19-00</v>
          </cell>
        </row>
        <row r="218">
          <cell r="F218" t="str">
            <v>21-00</v>
          </cell>
          <cell r="M218">
            <v>70</v>
          </cell>
        </row>
        <row r="219">
          <cell r="F219" t="str">
            <v>23-00</v>
          </cell>
        </row>
        <row r="220">
          <cell r="F220" t="str">
            <v>1-00</v>
          </cell>
          <cell r="G220">
            <v>1201</v>
          </cell>
          <cell r="H220">
            <v>26.5</v>
          </cell>
          <cell r="I220">
            <v>27.4</v>
          </cell>
          <cell r="J220">
            <v>25</v>
          </cell>
          <cell r="K220">
            <v>18</v>
          </cell>
          <cell r="L220">
            <v>241</v>
          </cell>
          <cell r="O220">
            <v>4696</v>
          </cell>
          <cell r="V220">
            <v>59</v>
          </cell>
          <cell r="W220">
            <v>37.799999999999997</v>
          </cell>
          <cell r="X220">
            <v>101</v>
          </cell>
          <cell r="Y220">
            <v>94</v>
          </cell>
          <cell r="Z220">
            <v>79</v>
          </cell>
        </row>
        <row r="221">
          <cell r="F221" t="str">
            <v>3-00</v>
          </cell>
        </row>
        <row r="222">
          <cell r="L222">
            <v>241</v>
          </cell>
          <cell r="M222">
            <v>69.45</v>
          </cell>
          <cell r="N222">
            <v>62.139921999999984</v>
          </cell>
          <cell r="O222">
            <v>4696</v>
          </cell>
          <cell r="Q222">
            <v>75.571385493531864</v>
          </cell>
          <cell r="R222">
            <v>260</v>
          </cell>
          <cell r="S222">
            <v>1.038</v>
          </cell>
          <cell r="T222">
            <v>0.84399999999999997</v>
          </cell>
          <cell r="U222">
            <v>0.97873299999999996</v>
          </cell>
        </row>
        <row r="223">
          <cell r="F223" t="str">
            <v>4-00</v>
          </cell>
          <cell r="L223">
            <v>241</v>
          </cell>
        </row>
        <row r="224">
          <cell r="F224" t="str">
            <v>5-00</v>
          </cell>
          <cell r="H224">
            <v>26.5</v>
          </cell>
          <cell r="I224">
            <v>27.4</v>
          </cell>
          <cell r="J224">
            <v>24.2</v>
          </cell>
          <cell r="K224">
            <v>18</v>
          </cell>
          <cell r="M224">
            <v>70</v>
          </cell>
          <cell r="V224">
            <v>59</v>
          </cell>
          <cell r="W224">
            <v>37.700000000000003</v>
          </cell>
          <cell r="X224">
            <v>101</v>
          </cell>
          <cell r="Y224">
            <v>94</v>
          </cell>
          <cell r="Z224">
            <v>79</v>
          </cell>
        </row>
        <row r="225">
          <cell r="F225" t="str">
            <v>7-00</v>
          </cell>
        </row>
        <row r="226">
          <cell r="F226" t="str">
            <v>9-00</v>
          </cell>
          <cell r="H226">
            <v>26.5</v>
          </cell>
          <cell r="I226">
            <v>27.4</v>
          </cell>
          <cell r="J226">
            <v>25</v>
          </cell>
          <cell r="K226">
            <v>18</v>
          </cell>
          <cell r="V226">
            <v>59</v>
          </cell>
          <cell r="W226">
            <v>37.9</v>
          </cell>
          <cell r="X226">
            <v>101</v>
          </cell>
          <cell r="Y226">
            <v>94</v>
          </cell>
          <cell r="Z226">
            <v>80</v>
          </cell>
        </row>
        <row r="227">
          <cell r="F227" t="str">
            <v>10-00</v>
          </cell>
        </row>
        <row r="228">
          <cell r="F228" t="str">
            <v>13-00</v>
          </cell>
          <cell r="H228">
            <v>26</v>
          </cell>
          <cell r="I228">
            <v>26.5</v>
          </cell>
          <cell r="J228">
            <v>24.5</v>
          </cell>
          <cell r="K228">
            <v>18</v>
          </cell>
          <cell r="V228">
            <v>59</v>
          </cell>
          <cell r="W228">
            <v>38</v>
          </cell>
          <cell r="X228">
            <v>101</v>
          </cell>
          <cell r="Y228">
            <v>93</v>
          </cell>
          <cell r="Z228">
            <v>80</v>
          </cell>
        </row>
        <row r="229">
          <cell r="F229" t="str">
            <v>15-00</v>
          </cell>
        </row>
        <row r="230">
          <cell r="F230" t="str">
            <v>17-00</v>
          </cell>
          <cell r="H230">
            <v>27.5</v>
          </cell>
          <cell r="I230">
            <v>26</v>
          </cell>
          <cell r="J230">
            <v>25.1</v>
          </cell>
          <cell r="K230">
            <v>18</v>
          </cell>
          <cell r="V230">
            <v>59</v>
          </cell>
          <cell r="W230">
            <v>37.799999999999997</v>
          </cell>
          <cell r="X230">
            <v>101</v>
          </cell>
          <cell r="Y230">
            <v>94</v>
          </cell>
          <cell r="Z230">
            <v>80</v>
          </cell>
        </row>
        <row r="231">
          <cell r="F231" t="str">
            <v>19-00</v>
          </cell>
        </row>
        <row r="232">
          <cell r="F232" t="str">
            <v>21-00</v>
          </cell>
        </row>
        <row r="233">
          <cell r="F233" t="str">
            <v>23-00</v>
          </cell>
        </row>
        <row r="234">
          <cell r="F234" t="str">
            <v>1-00</v>
          </cell>
          <cell r="G234">
            <v>1199</v>
          </cell>
          <cell r="H234">
            <v>27</v>
          </cell>
          <cell r="I234">
            <v>27.3</v>
          </cell>
          <cell r="J234">
            <v>25</v>
          </cell>
          <cell r="K234">
            <v>18</v>
          </cell>
          <cell r="M234">
            <v>68</v>
          </cell>
          <cell r="V234">
            <v>59</v>
          </cell>
          <cell r="W234">
            <v>37.799999999999997</v>
          </cell>
          <cell r="X234">
            <v>101</v>
          </cell>
          <cell r="Y234">
            <v>94</v>
          </cell>
          <cell r="Z234">
            <v>80</v>
          </cell>
        </row>
        <row r="235">
          <cell r="F235" t="str">
            <v>3-00</v>
          </cell>
        </row>
        <row r="236">
          <cell r="L236">
            <v>241</v>
          </cell>
          <cell r="M236">
            <v>69</v>
          </cell>
          <cell r="N236">
            <v>63.055239999999998</v>
          </cell>
          <cell r="O236" t="e">
            <v>#DIV/0!</v>
          </cell>
          <cell r="Q236" t="e">
            <v>#DIV/0!</v>
          </cell>
          <cell r="R236">
            <v>260</v>
          </cell>
          <cell r="S236">
            <v>1.038</v>
          </cell>
          <cell r="T236">
            <v>0.84399999999999997</v>
          </cell>
          <cell r="U236">
            <v>0.97786000000000006</v>
          </cell>
        </row>
        <row r="237">
          <cell r="F237" t="str">
            <v>4-00</v>
          </cell>
        </row>
        <row r="238">
          <cell r="F238" t="str">
            <v>5-00</v>
          </cell>
          <cell r="H238">
            <v>27</v>
          </cell>
          <cell r="I238">
            <v>27.4</v>
          </cell>
          <cell r="J238">
            <v>25</v>
          </cell>
          <cell r="K238">
            <v>18</v>
          </cell>
          <cell r="V238">
            <v>59</v>
          </cell>
          <cell r="W238">
            <v>38</v>
          </cell>
          <cell r="X238">
            <v>101</v>
          </cell>
          <cell r="Y238">
            <v>93</v>
          </cell>
          <cell r="Z238">
            <v>80</v>
          </cell>
        </row>
        <row r="239">
          <cell r="F239" t="str">
            <v>7-00</v>
          </cell>
        </row>
        <row r="240">
          <cell r="F240" t="str">
            <v>9-00</v>
          </cell>
          <cell r="H240">
            <v>27.5</v>
          </cell>
          <cell r="I240">
            <v>27.6</v>
          </cell>
          <cell r="J240">
            <v>25</v>
          </cell>
          <cell r="K240">
            <v>18</v>
          </cell>
          <cell r="P240">
            <v>51</v>
          </cell>
          <cell r="V240">
            <v>59</v>
          </cell>
          <cell r="W240">
            <v>38</v>
          </cell>
          <cell r="X240">
            <v>101</v>
          </cell>
          <cell r="Y240">
            <v>94</v>
          </cell>
          <cell r="Z240">
            <v>80</v>
          </cell>
        </row>
        <row r="241">
          <cell r="F241" t="str">
            <v>10-00</v>
          </cell>
          <cell r="L241">
            <v>232</v>
          </cell>
          <cell r="O241">
            <v>4538</v>
          </cell>
        </row>
        <row r="242">
          <cell r="F242" t="str">
            <v>13-00</v>
          </cell>
          <cell r="H242">
            <v>28</v>
          </cell>
          <cell r="I242">
            <v>27.5</v>
          </cell>
          <cell r="J242">
            <v>26.3</v>
          </cell>
          <cell r="K242">
            <v>18</v>
          </cell>
          <cell r="V242">
            <v>59</v>
          </cell>
          <cell r="W242">
            <v>38.1</v>
          </cell>
          <cell r="X242">
            <v>101</v>
          </cell>
          <cell r="Y242">
            <v>94</v>
          </cell>
          <cell r="Z242">
            <v>81</v>
          </cell>
        </row>
        <row r="243">
          <cell r="F243" t="str">
            <v>15-00</v>
          </cell>
          <cell r="M243">
            <v>68.3</v>
          </cell>
        </row>
        <row r="244">
          <cell r="F244" t="str">
            <v>17-00</v>
          </cell>
          <cell r="H244">
            <v>28</v>
          </cell>
          <cell r="I244">
            <v>26.3</v>
          </cell>
          <cell r="J244">
            <v>26.3</v>
          </cell>
          <cell r="K244">
            <v>18</v>
          </cell>
          <cell r="V244">
            <v>59</v>
          </cell>
          <cell r="W244">
            <v>38.200000000000003</v>
          </cell>
          <cell r="X244">
            <v>101</v>
          </cell>
          <cell r="Y244">
            <v>93</v>
          </cell>
          <cell r="Z244">
            <v>80</v>
          </cell>
        </row>
        <row r="245">
          <cell r="F245" t="str">
            <v>19-00</v>
          </cell>
        </row>
        <row r="246">
          <cell r="F246" t="str">
            <v>21-00</v>
          </cell>
        </row>
        <row r="247">
          <cell r="F247" t="str">
            <v>23-00</v>
          </cell>
        </row>
        <row r="248">
          <cell r="F248" t="str">
            <v>1-00</v>
          </cell>
          <cell r="G248">
            <v>1203</v>
          </cell>
          <cell r="H248">
            <v>28</v>
          </cell>
          <cell r="I248">
            <v>27.3</v>
          </cell>
          <cell r="J248">
            <v>26</v>
          </cell>
          <cell r="K248">
            <v>18</v>
          </cell>
          <cell r="L248">
            <v>233</v>
          </cell>
          <cell r="O248">
            <v>4430</v>
          </cell>
          <cell r="V248">
            <v>59</v>
          </cell>
          <cell r="W248">
            <v>38</v>
          </cell>
          <cell r="X248">
            <v>101</v>
          </cell>
          <cell r="Y248">
            <v>93</v>
          </cell>
          <cell r="Z248">
            <v>80</v>
          </cell>
        </row>
        <row r="249">
          <cell r="F249" t="str">
            <v>3-00</v>
          </cell>
        </row>
        <row r="250">
          <cell r="L250">
            <v>232.5</v>
          </cell>
          <cell r="M250">
            <v>68.3</v>
          </cell>
          <cell r="N250">
            <v>62.204910000000012</v>
          </cell>
          <cell r="O250">
            <v>4484</v>
          </cell>
          <cell r="Q250">
            <v>72.084341895197653</v>
          </cell>
          <cell r="R250">
            <v>260</v>
          </cell>
          <cell r="S250">
            <v>1.038</v>
          </cell>
          <cell r="T250">
            <v>0.84399999999999997</v>
          </cell>
          <cell r="U250">
            <v>0.97650199999999998</v>
          </cell>
        </row>
        <row r="251">
          <cell r="F251" t="str">
            <v>4-00</v>
          </cell>
          <cell r="L251">
            <v>233</v>
          </cell>
        </row>
        <row r="252">
          <cell r="F252" t="str">
            <v>5-00</v>
          </cell>
        </row>
        <row r="253">
          <cell r="F253" t="str">
            <v>7-00</v>
          </cell>
          <cell r="H253">
            <v>28</v>
          </cell>
          <cell r="I253">
            <v>27.3</v>
          </cell>
          <cell r="J253">
            <v>26</v>
          </cell>
          <cell r="K253">
            <v>18</v>
          </cell>
          <cell r="M253">
            <v>71</v>
          </cell>
          <cell r="R253">
            <v>132</v>
          </cell>
          <cell r="T253">
            <v>0.83189999999999997</v>
          </cell>
          <cell r="V253">
            <v>59</v>
          </cell>
          <cell r="W253">
            <v>38</v>
          </cell>
          <cell r="X253">
            <v>101</v>
          </cell>
          <cell r="Y253">
            <v>93</v>
          </cell>
          <cell r="Z253">
            <v>80</v>
          </cell>
        </row>
        <row r="254">
          <cell r="F254" t="str">
            <v>9-00</v>
          </cell>
          <cell r="H254">
            <v>28</v>
          </cell>
          <cell r="I254">
            <v>26.8</v>
          </cell>
          <cell r="J254">
            <v>26</v>
          </cell>
          <cell r="K254">
            <v>18</v>
          </cell>
          <cell r="V254">
            <v>59</v>
          </cell>
          <cell r="W254">
            <v>38</v>
          </cell>
          <cell r="X254">
            <v>101</v>
          </cell>
          <cell r="Y254">
            <v>93</v>
          </cell>
          <cell r="Z254">
            <v>80</v>
          </cell>
        </row>
        <row r="255">
          <cell r="F255" t="str">
            <v>10-00</v>
          </cell>
        </row>
        <row r="256">
          <cell r="F256" t="str">
            <v>13-00</v>
          </cell>
          <cell r="H256">
            <v>28</v>
          </cell>
          <cell r="I256">
            <v>27</v>
          </cell>
          <cell r="J256">
            <v>25.8</v>
          </cell>
          <cell r="K256">
            <v>18</v>
          </cell>
          <cell r="M256">
            <v>69.400000000000006</v>
          </cell>
          <cell r="V256">
            <v>59</v>
          </cell>
          <cell r="W256">
            <v>38.1</v>
          </cell>
          <cell r="X256">
            <v>101</v>
          </cell>
          <cell r="Y256">
            <v>93</v>
          </cell>
          <cell r="Z256">
            <v>80</v>
          </cell>
        </row>
        <row r="257">
          <cell r="F257" t="str">
            <v>15-00</v>
          </cell>
        </row>
        <row r="258">
          <cell r="F258" t="str">
            <v>17-00</v>
          </cell>
          <cell r="H258">
            <v>27.5</v>
          </cell>
          <cell r="I258">
            <v>26.1</v>
          </cell>
          <cell r="J258">
            <v>25.4</v>
          </cell>
          <cell r="K258">
            <v>18</v>
          </cell>
          <cell r="V258">
            <v>59</v>
          </cell>
          <cell r="W258">
            <v>38.1</v>
          </cell>
          <cell r="X258">
            <v>101</v>
          </cell>
          <cell r="Y258">
            <v>93</v>
          </cell>
          <cell r="Z258">
            <v>80</v>
          </cell>
        </row>
        <row r="259">
          <cell r="F259" t="str">
            <v>19-00</v>
          </cell>
        </row>
        <row r="260">
          <cell r="F260" t="str">
            <v>21-00</v>
          </cell>
        </row>
        <row r="261">
          <cell r="F261" t="str">
            <v>23-00</v>
          </cell>
        </row>
        <row r="262">
          <cell r="F262" t="str">
            <v>1-00</v>
          </cell>
          <cell r="G262">
            <v>1200</v>
          </cell>
          <cell r="H262">
            <v>26.5</v>
          </cell>
          <cell r="I262">
            <v>26.2</v>
          </cell>
          <cell r="J262">
            <v>25.4</v>
          </cell>
          <cell r="K262">
            <v>18</v>
          </cell>
          <cell r="M262">
            <v>68</v>
          </cell>
          <cell r="V262">
            <v>59</v>
          </cell>
          <cell r="W262">
            <v>37.9</v>
          </cell>
          <cell r="X262">
            <v>101</v>
          </cell>
          <cell r="Y262">
            <v>93</v>
          </cell>
          <cell r="Z262">
            <v>80</v>
          </cell>
        </row>
        <row r="263">
          <cell r="F263" t="str">
            <v>3-00</v>
          </cell>
          <cell r="P263">
            <v>50.3</v>
          </cell>
        </row>
        <row r="264">
          <cell r="L264">
            <v>233</v>
          </cell>
          <cell r="M264">
            <v>69.466666666666669</v>
          </cell>
          <cell r="N264">
            <v>59.183584400000001</v>
          </cell>
          <cell r="O264" t="e">
            <v>#DIV/0!</v>
          </cell>
          <cell r="Q264" t="e">
            <v>#DIV/0!</v>
          </cell>
          <cell r="R264">
            <v>132</v>
          </cell>
          <cell r="S264">
            <v>1.038</v>
          </cell>
          <cell r="T264">
            <v>0.83189999999999997</v>
          </cell>
          <cell r="U264">
            <v>0.97507080000000002</v>
          </cell>
        </row>
        <row r="265">
          <cell r="F265" t="str">
            <v>4-00</v>
          </cell>
          <cell r="L265">
            <v>229</v>
          </cell>
          <cell r="M265">
            <v>68</v>
          </cell>
          <cell r="O265">
            <v>4432</v>
          </cell>
        </row>
        <row r="266">
          <cell r="F266" t="str">
            <v>5-00</v>
          </cell>
          <cell r="H266">
            <v>26.4</v>
          </cell>
          <cell r="I266">
            <v>26.2</v>
          </cell>
          <cell r="J266">
            <v>25.4</v>
          </cell>
          <cell r="K266">
            <v>18</v>
          </cell>
          <cell r="V266">
            <v>59</v>
          </cell>
          <cell r="W266">
            <v>37.9</v>
          </cell>
          <cell r="X266">
            <v>101</v>
          </cell>
          <cell r="Y266">
            <v>93</v>
          </cell>
          <cell r="Z266">
            <v>80</v>
          </cell>
        </row>
        <row r="267">
          <cell r="F267" t="str">
            <v>7-00</v>
          </cell>
        </row>
        <row r="268">
          <cell r="F268" t="str">
            <v>9-00</v>
          </cell>
          <cell r="H268">
            <v>27.2</v>
          </cell>
          <cell r="I268">
            <v>26.3</v>
          </cell>
          <cell r="J268">
            <v>27.1</v>
          </cell>
          <cell r="K268">
            <v>18</v>
          </cell>
          <cell r="V268">
            <v>59</v>
          </cell>
          <cell r="W268">
            <v>38</v>
          </cell>
          <cell r="X268">
            <v>101</v>
          </cell>
          <cell r="Y268">
            <v>93</v>
          </cell>
          <cell r="Z268">
            <v>79</v>
          </cell>
        </row>
        <row r="269">
          <cell r="F269" t="str">
            <v>10-00</v>
          </cell>
        </row>
        <row r="270">
          <cell r="F270" t="str">
            <v>13-00</v>
          </cell>
          <cell r="H270">
            <v>27</v>
          </cell>
          <cell r="I270">
            <v>26</v>
          </cell>
          <cell r="J270">
            <v>25</v>
          </cell>
          <cell r="K270">
            <v>18</v>
          </cell>
          <cell r="V270">
            <v>59</v>
          </cell>
          <cell r="W270">
            <v>38</v>
          </cell>
          <cell r="X270">
            <v>101</v>
          </cell>
          <cell r="Y270">
            <v>92</v>
          </cell>
          <cell r="Z270">
            <v>80</v>
          </cell>
        </row>
        <row r="271">
          <cell r="F271" t="str">
            <v>15-00</v>
          </cell>
        </row>
        <row r="272">
          <cell r="F272" t="str">
            <v>17-00</v>
          </cell>
          <cell r="H272">
            <v>27</v>
          </cell>
          <cell r="I272">
            <v>26</v>
          </cell>
          <cell r="J272">
            <v>24.9</v>
          </cell>
          <cell r="K272">
            <v>18</v>
          </cell>
          <cell r="V272">
            <v>59</v>
          </cell>
          <cell r="W272">
            <v>37.799999999999997</v>
          </cell>
          <cell r="X272">
            <v>101</v>
          </cell>
          <cell r="Y272">
            <v>92</v>
          </cell>
          <cell r="Z272">
            <v>80</v>
          </cell>
        </row>
        <row r="273">
          <cell r="F273" t="str">
            <v>19-00</v>
          </cell>
        </row>
        <row r="274">
          <cell r="F274" t="str">
            <v>21-00</v>
          </cell>
        </row>
        <row r="275">
          <cell r="F275" t="str">
            <v>23-00</v>
          </cell>
        </row>
        <row r="276">
          <cell r="F276" t="str">
            <v>1-00</v>
          </cell>
          <cell r="G276">
            <v>1240</v>
          </cell>
          <cell r="H276">
            <v>26.7</v>
          </cell>
          <cell r="I276">
            <v>27.2</v>
          </cell>
          <cell r="J276">
            <v>25</v>
          </cell>
          <cell r="K276">
            <v>18</v>
          </cell>
          <cell r="V276">
            <v>59</v>
          </cell>
          <cell r="W276">
            <v>37.700000000000003</v>
          </cell>
          <cell r="X276">
            <v>101</v>
          </cell>
          <cell r="Y276">
            <v>93</v>
          </cell>
          <cell r="Z276">
            <v>80</v>
          </cell>
        </row>
        <row r="277">
          <cell r="F277" t="str">
            <v>3-00</v>
          </cell>
        </row>
        <row r="278">
          <cell r="L278">
            <v>229</v>
          </cell>
          <cell r="M278">
            <v>68</v>
          </cell>
          <cell r="N278">
            <v>60.961632000000002</v>
          </cell>
          <cell r="O278">
            <v>4432</v>
          </cell>
          <cell r="Q278">
            <v>72.701465735038056</v>
          </cell>
          <cell r="R278">
            <v>132</v>
          </cell>
          <cell r="S278">
            <v>1.038</v>
          </cell>
          <cell r="T278">
            <v>0.83189999999999997</v>
          </cell>
          <cell r="U278">
            <v>0.97204800000000002</v>
          </cell>
        </row>
        <row r="279">
          <cell r="F279" t="str">
            <v>4-00</v>
          </cell>
        </row>
        <row r="280">
          <cell r="F280" t="str">
            <v>5-00</v>
          </cell>
          <cell r="H280">
            <v>26.7</v>
          </cell>
          <cell r="I280">
            <v>27.2</v>
          </cell>
          <cell r="J280">
            <v>25</v>
          </cell>
          <cell r="K280">
            <v>18</v>
          </cell>
          <cell r="L280">
            <v>233</v>
          </cell>
          <cell r="O280">
            <v>4535</v>
          </cell>
          <cell r="V280">
            <v>59</v>
          </cell>
          <cell r="W280">
            <v>37.700000000000003</v>
          </cell>
          <cell r="X280">
            <v>101</v>
          </cell>
          <cell r="Y280">
            <v>93</v>
          </cell>
          <cell r="Z280">
            <v>80</v>
          </cell>
        </row>
        <row r="281">
          <cell r="F281" t="str">
            <v>7-00</v>
          </cell>
        </row>
        <row r="282">
          <cell r="F282" t="str">
            <v>9-00</v>
          </cell>
          <cell r="H282">
            <v>26.7</v>
          </cell>
          <cell r="I282">
            <v>27.2</v>
          </cell>
          <cell r="J282">
            <v>25</v>
          </cell>
          <cell r="K282">
            <v>18</v>
          </cell>
          <cell r="V282">
            <v>59</v>
          </cell>
          <cell r="W282">
            <v>38</v>
          </cell>
          <cell r="X282">
            <v>101</v>
          </cell>
          <cell r="Y282">
            <v>93</v>
          </cell>
          <cell r="Z282">
            <v>80</v>
          </cell>
        </row>
        <row r="283">
          <cell r="F283" t="str">
            <v>10-00</v>
          </cell>
        </row>
        <row r="284">
          <cell r="F284" t="str">
            <v>13-00</v>
          </cell>
          <cell r="H284">
            <v>26.8</v>
          </cell>
          <cell r="I284">
            <v>27</v>
          </cell>
          <cell r="J284">
            <v>25</v>
          </cell>
          <cell r="K284">
            <v>18</v>
          </cell>
          <cell r="V284">
            <v>59</v>
          </cell>
          <cell r="W284">
            <v>37.9</v>
          </cell>
          <cell r="X284">
            <v>101</v>
          </cell>
          <cell r="Y284">
            <v>93</v>
          </cell>
          <cell r="Z284">
            <v>80</v>
          </cell>
        </row>
        <row r="285">
          <cell r="F285" t="str">
            <v>15-00</v>
          </cell>
        </row>
        <row r="286">
          <cell r="F286" t="str">
            <v>17-00</v>
          </cell>
          <cell r="H286">
            <v>27</v>
          </cell>
          <cell r="I286">
            <v>27.2</v>
          </cell>
          <cell r="J286">
            <v>25</v>
          </cell>
          <cell r="K286">
            <v>18</v>
          </cell>
          <cell r="V286">
            <v>59</v>
          </cell>
          <cell r="W286">
            <v>38</v>
          </cell>
          <cell r="X286">
            <v>101</v>
          </cell>
          <cell r="Y286">
            <v>92</v>
          </cell>
          <cell r="Z286">
            <v>80</v>
          </cell>
        </row>
        <row r="287">
          <cell r="F287" t="str">
            <v>19-00</v>
          </cell>
        </row>
        <row r="288">
          <cell r="F288" t="str">
            <v>21-00</v>
          </cell>
        </row>
        <row r="289">
          <cell r="F289" t="str">
            <v>23-00</v>
          </cell>
        </row>
        <row r="290">
          <cell r="F290" t="str">
            <v>1-00</v>
          </cell>
          <cell r="G290">
            <v>1243</v>
          </cell>
          <cell r="H290">
            <v>26.2</v>
          </cell>
          <cell r="I290">
            <v>27.1</v>
          </cell>
          <cell r="J290">
            <v>25.2</v>
          </cell>
          <cell r="K290">
            <v>18</v>
          </cell>
          <cell r="M290">
            <v>70</v>
          </cell>
          <cell r="V290">
            <v>59</v>
          </cell>
          <cell r="W290">
            <v>37.799999999999997</v>
          </cell>
          <cell r="X290">
            <v>101</v>
          </cell>
          <cell r="Y290">
            <v>92</v>
          </cell>
          <cell r="Z290">
            <v>80</v>
          </cell>
        </row>
        <row r="291">
          <cell r="F291" t="str">
            <v>3-00</v>
          </cell>
        </row>
        <row r="292">
          <cell r="L292">
            <v>233</v>
          </cell>
          <cell r="M292">
            <v>70</v>
          </cell>
          <cell r="N292">
            <v>58.149809999999995</v>
          </cell>
          <cell r="O292">
            <v>4535</v>
          </cell>
          <cell r="Q292">
            <v>77.98821698643556</v>
          </cell>
          <cell r="R292">
            <v>132</v>
          </cell>
          <cell r="S292">
            <v>1.038</v>
          </cell>
          <cell r="T292">
            <v>0.83189999999999997</v>
          </cell>
          <cell r="U292">
            <v>0.97616999999999987</v>
          </cell>
        </row>
        <row r="293">
          <cell r="F293" t="str">
            <v>4-00</v>
          </cell>
        </row>
        <row r="294">
          <cell r="F294" t="str">
            <v>5-00</v>
          </cell>
          <cell r="H294">
            <v>26.2</v>
          </cell>
          <cell r="I294">
            <v>27</v>
          </cell>
          <cell r="J294">
            <v>25.1</v>
          </cell>
          <cell r="K294">
            <v>18</v>
          </cell>
          <cell r="V294">
            <v>59</v>
          </cell>
          <cell r="W294">
            <v>37.700000000000003</v>
          </cell>
          <cell r="X294">
            <v>101</v>
          </cell>
          <cell r="Y294">
            <v>92</v>
          </cell>
          <cell r="Z294">
            <v>79</v>
          </cell>
        </row>
        <row r="295">
          <cell r="F295" t="str">
            <v>7-00</v>
          </cell>
        </row>
        <row r="296">
          <cell r="F296" t="str">
            <v>9-00</v>
          </cell>
          <cell r="H296">
            <v>26.5</v>
          </cell>
          <cell r="I296">
            <v>27</v>
          </cell>
          <cell r="J296">
            <v>25</v>
          </cell>
          <cell r="K296">
            <v>18</v>
          </cell>
          <cell r="L296">
            <v>234</v>
          </cell>
          <cell r="O296">
            <v>4630</v>
          </cell>
          <cell r="P296">
            <v>52</v>
          </cell>
          <cell r="V296">
            <v>59</v>
          </cell>
          <cell r="W296">
            <v>37.799999999999997</v>
          </cell>
          <cell r="X296">
            <v>105</v>
          </cell>
          <cell r="Y296">
            <v>92</v>
          </cell>
          <cell r="Z296">
            <v>80</v>
          </cell>
        </row>
        <row r="297">
          <cell r="F297" t="str">
            <v>10-00</v>
          </cell>
        </row>
        <row r="298">
          <cell r="F298" t="str">
            <v>13-00</v>
          </cell>
          <cell r="H298">
            <v>26.5</v>
          </cell>
          <cell r="I298">
            <v>27</v>
          </cell>
          <cell r="J298">
            <v>25</v>
          </cell>
          <cell r="K298">
            <v>18</v>
          </cell>
          <cell r="V298">
            <v>59</v>
          </cell>
          <cell r="W298">
            <v>38</v>
          </cell>
          <cell r="X298">
            <v>101</v>
          </cell>
          <cell r="Y298">
            <v>92</v>
          </cell>
          <cell r="Z298">
            <v>80</v>
          </cell>
        </row>
        <row r="299">
          <cell r="F299" t="str">
            <v>15-00</v>
          </cell>
        </row>
        <row r="300">
          <cell r="F300" t="str">
            <v>17-00</v>
          </cell>
          <cell r="H300">
            <v>26.6</v>
          </cell>
          <cell r="I300">
            <v>27</v>
          </cell>
          <cell r="J300">
            <v>25</v>
          </cell>
          <cell r="K300">
            <v>18</v>
          </cell>
          <cell r="V300">
            <v>59</v>
          </cell>
          <cell r="W300">
            <v>37.700000000000003</v>
          </cell>
          <cell r="X300">
            <v>102</v>
          </cell>
          <cell r="Y300">
            <v>92</v>
          </cell>
          <cell r="Z300">
            <v>80</v>
          </cell>
        </row>
        <row r="301">
          <cell r="F301" t="str">
            <v>19-00</v>
          </cell>
        </row>
        <row r="302">
          <cell r="F302" t="str">
            <v>21-00</v>
          </cell>
        </row>
        <row r="303">
          <cell r="F303" t="str">
            <v>23-00</v>
          </cell>
        </row>
        <row r="304">
          <cell r="B304" t="str">
            <v>.</v>
          </cell>
          <cell r="F304" t="str">
            <v>1-00</v>
          </cell>
          <cell r="G304">
            <v>1247</v>
          </cell>
          <cell r="H304">
            <v>26.2</v>
          </cell>
          <cell r="I304">
            <v>27</v>
          </cell>
          <cell r="J304">
            <v>25</v>
          </cell>
          <cell r="K304">
            <v>18</v>
          </cell>
          <cell r="M304">
            <v>69</v>
          </cell>
          <cell r="V304">
            <v>59</v>
          </cell>
          <cell r="W304">
            <v>38.1</v>
          </cell>
          <cell r="X304">
            <v>101</v>
          </cell>
          <cell r="Y304">
            <v>92</v>
          </cell>
          <cell r="Z304">
            <v>80</v>
          </cell>
        </row>
        <row r="305">
          <cell r="F305" t="str">
            <v>3-00</v>
          </cell>
        </row>
        <row r="306">
          <cell r="B306" t="str">
            <v>,</v>
          </cell>
          <cell r="L306">
            <v>234</v>
          </cell>
          <cell r="M306">
            <v>69</v>
          </cell>
          <cell r="N306">
            <v>60.346026000000002</v>
          </cell>
          <cell r="O306">
            <v>4630</v>
          </cell>
          <cell r="Q306">
            <v>76.724190587131616</v>
          </cell>
          <cell r="R306">
            <v>132</v>
          </cell>
          <cell r="S306">
            <v>1.038</v>
          </cell>
          <cell r="T306">
            <v>0.83189999999999997</v>
          </cell>
          <cell r="U306">
            <v>0.974109</v>
          </cell>
        </row>
        <row r="307">
          <cell r="F307" t="str">
            <v>4-00</v>
          </cell>
        </row>
        <row r="308">
          <cell r="F308" t="str">
            <v>5-00</v>
          </cell>
          <cell r="H308">
            <v>26.1</v>
          </cell>
          <cell r="I308">
            <v>27.1</v>
          </cell>
          <cell r="J308">
            <v>25</v>
          </cell>
          <cell r="K308">
            <v>18</v>
          </cell>
          <cell r="P308">
            <v>50.9</v>
          </cell>
          <cell r="V308">
            <v>59</v>
          </cell>
          <cell r="W308">
            <v>37.9</v>
          </cell>
          <cell r="X308">
            <v>101</v>
          </cell>
          <cell r="Y308">
            <v>92</v>
          </cell>
          <cell r="Z308">
            <v>80</v>
          </cell>
        </row>
        <row r="309">
          <cell r="F309" t="str">
            <v>7-00</v>
          </cell>
        </row>
        <row r="310">
          <cell r="F310" t="str">
            <v>9-00</v>
          </cell>
          <cell r="H310">
            <v>26</v>
          </cell>
          <cell r="I310">
            <v>27</v>
          </cell>
          <cell r="J310">
            <v>25</v>
          </cell>
          <cell r="K310">
            <v>18</v>
          </cell>
          <cell r="L310">
            <v>192</v>
          </cell>
          <cell r="O310">
            <v>3228</v>
          </cell>
          <cell r="V310">
            <v>59</v>
          </cell>
          <cell r="W310">
            <v>38</v>
          </cell>
          <cell r="X310">
            <v>101</v>
          </cell>
          <cell r="Y310">
            <v>92</v>
          </cell>
          <cell r="Z310">
            <v>80</v>
          </cell>
        </row>
        <row r="311">
          <cell r="F311" t="str">
            <v>10-00</v>
          </cell>
        </row>
        <row r="312">
          <cell r="F312" t="str">
            <v>13-00</v>
          </cell>
          <cell r="H312">
            <v>25.8</v>
          </cell>
          <cell r="I312">
            <v>26.5</v>
          </cell>
          <cell r="J312">
            <v>24.5</v>
          </cell>
          <cell r="K312">
            <v>18</v>
          </cell>
          <cell r="V312">
            <v>59</v>
          </cell>
          <cell r="W312">
            <v>37.700000000000003</v>
          </cell>
          <cell r="X312">
            <v>101</v>
          </cell>
          <cell r="Y312">
            <v>91</v>
          </cell>
          <cell r="Z312">
            <v>79</v>
          </cell>
        </row>
        <row r="313">
          <cell r="B313" t="str">
            <v>14-00</v>
          </cell>
          <cell r="F313" t="str">
            <v>15-00</v>
          </cell>
        </row>
        <row r="314">
          <cell r="E314" t="str">
            <v>пуск</v>
          </cell>
          <cell r="F314" t="str">
            <v>15-37</v>
          </cell>
          <cell r="V314">
            <v>50</v>
          </cell>
          <cell r="W314">
            <v>31</v>
          </cell>
          <cell r="X314">
            <v>86</v>
          </cell>
          <cell r="Y314">
            <v>129</v>
          </cell>
          <cell r="Z314">
            <v>56</v>
          </cell>
        </row>
        <row r="315">
          <cell r="E315" t="str">
            <v>подача</v>
          </cell>
          <cell r="F315" t="str">
            <v>16-45</v>
          </cell>
        </row>
        <row r="316">
          <cell r="F316" t="str">
            <v>21-00</v>
          </cell>
          <cell r="V316">
            <v>59</v>
          </cell>
        </row>
        <row r="317">
          <cell r="F317" t="str">
            <v>23-00</v>
          </cell>
        </row>
        <row r="318">
          <cell r="B318" t="str">
            <v>.</v>
          </cell>
          <cell r="F318" t="str">
            <v>1-00</v>
          </cell>
          <cell r="G318">
            <v>1228</v>
          </cell>
          <cell r="H318">
            <v>26</v>
          </cell>
          <cell r="I318">
            <v>26.4</v>
          </cell>
          <cell r="J318">
            <v>24.5</v>
          </cell>
          <cell r="K318">
            <v>18</v>
          </cell>
          <cell r="L318">
            <v>224</v>
          </cell>
          <cell r="M318">
            <v>67</v>
          </cell>
          <cell r="O318">
            <v>4203</v>
          </cell>
          <cell r="V318">
            <v>59</v>
          </cell>
          <cell r="W318">
            <v>37.4</v>
          </cell>
          <cell r="X318">
            <v>100</v>
          </cell>
          <cell r="Y318">
            <v>93</v>
          </cell>
          <cell r="Z318">
            <v>79</v>
          </cell>
        </row>
        <row r="319">
          <cell r="F319" t="str">
            <v>3-00</v>
          </cell>
        </row>
        <row r="320">
          <cell r="B320" t="str">
            <v>,</v>
          </cell>
          <cell r="L320">
            <v>208</v>
          </cell>
          <cell r="M320">
            <v>67</v>
          </cell>
          <cell r="N320">
            <v>57.101615999999993</v>
          </cell>
          <cell r="O320">
            <v>3715.5</v>
          </cell>
          <cell r="Q320">
            <v>65.068211029264049</v>
          </cell>
          <cell r="R320">
            <v>132</v>
          </cell>
          <cell r="S320">
            <v>1.038</v>
          </cell>
          <cell r="T320">
            <v>0.83189999999999997</v>
          </cell>
          <cell r="U320">
            <v>0.96998700000000015</v>
          </cell>
        </row>
        <row r="321">
          <cell r="F321" t="str">
            <v>4-00</v>
          </cell>
          <cell r="L321">
            <v>208</v>
          </cell>
        </row>
        <row r="322">
          <cell r="F322" t="str">
            <v>5-00</v>
          </cell>
          <cell r="H322">
            <v>26</v>
          </cell>
          <cell r="I322">
            <v>26.3</v>
          </cell>
          <cell r="J322">
            <v>24</v>
          </cell>
          <cell r="K322">
            <v>18</v>
          </cell>
          <cell r="V322">
            <v>59</v>
          </cell>
          <cell r="W322">
            <v>37.4</v>
          </cell>
          <cell r="X322">
            <v>100</v>
          </cell>
          <cell r="Y322">
            <v>91</v>
          </cell>
          <cell r="Z322">
            <v>79</v>
          </cell>
        </row>
        <row r="323">
          <cell r="F323" t="str">
            <v>7-00</v>
          </cell>
        </row>
        <row r="324">
          <cell r="F324" t="str">
            <v>9-00</v>
          </cell>
        </row>
        <row r="325">
          <cell r="F325" t="str">
            <v>11-00</v>
          </cell>
          <cell r="H325">
            <v>26.3</v>
          </cell>
          <cell r="I325">
            <v>26.5</v>
          </cell>
          <cell r="J325">
            <v>24</v>
          </cell>
          <cell r="K325">
            <v>18</v>
          </cell>
          <cell r="V325">
            <v>59</v>
          </cell>
          <cell r="W325">
            <v>37.5</v>
          </cell>
          <cell r="X325">
            <v>100</v>
          </cell>
          <cell r="Y325">
            <v>91</v>
          </cell>
          <cell r="Z325">
            <v>79</v>
          </cell>
        </row>
        <row r="326">
          <cell r="F326" t="str">
            <v>13-00</v>
          </cell>
        </row>
        <row r="327">
          <cell r="F327" t="str">
            <v>15-00</v>
          </cell>
        </row>
        <row r="328">
          <cell r="F328" t="str">
            <v>17-00</v>
          </cell>
        </row>
        <row r="329">
          <cell r="F329" t="str">
            <v>19-00</v>
          </cell>
        </row>
        <row r="330">
          <cell r="F330" t="str">
            <v>21-00</v>
          </cell>
        </row>
        <row r="331">
          <cell r="F331" t="str">
            <v>23-00</v>
          </cell>
        </row>
        <row r="332">
          <cell r="F332" t="str">
            <v>1-00</v>
          </cell>
          <cell r="G332">
            <v>1238</v>
          </cell>
          <cell r="H332">
            <v>25.7</v>
          </cell>
          <cell r="I332">
            <v>25.9</v>
          </cell>
          <cell r="J332">
            <v>23.4</v>
          </cell>
          <cell r="K332">
            <v>18</v>
          </cell>
          <cell r="M332">
            <v>68</v>
          </cell>
          <cell r="V332">
            <v>59</v>
          </cell>
          <cell r="W332">
            <v>37.5</v>
          </cell>
          <cell r="X332">
            <v>100</v>
          </cell>
          <cell r="Y332">
            <v>90</v>
          </cell>
          <cell r="Z332">
            <v>79</v>
          </cell>
        </row>
        <row r="333">
          <cell r="F333" t="str">
            <v>3-00</v>
          </cell>
        </row>
        <row r="334">
          <cell r="L334">
            <v>208</v>
          </cell>
          <cell r="M334">
            <v>68</v>
          </cell>
          <cell r="N334">
            <v>55.371264000000004</v>
          </cell>
          <cell r="O334" t="e">
            <v>#DIV/0!</v>
          </cell>
          <cell r="Q334" t="e">
            <v>#DIV/0!</v>
          </cell>
          <cell r="R334">
            <v>132</v>
          </cell>
          <cell r="S334">
            <v>1.038</v>
          </cell>
          <cell r="T334">
            <v>0.83189999999999997</v>
          </cell>
          <cell r="U334">
            <v>0.97204800000000002</v>
          </cell>
        </row>
        <row r="335">
          <cell r="F335" t="str">
            <v>4-00</v>
          </cell>
          <cell r="L335">
            <v>208</v>
          </cell>
        </row>
        <row r="336">
          <cell r="F336" t="str">
            <v>5-00</v>
          </cell>
          <cell r="H336">
            <v>26</v>
          </cell>
          <cell r="I336">
            <v>26.2</v>
          </cell>
          <cell r="J336">
            <v>23.6</v>
          </cell>
          <cell r="K336">
            <v>18</v>
          </cell>
          <cell r="V336">
            <v>59</v>
          </cell>
          <cell r="W336">
            <v>37.299999999999997</v>
          </cell>
          <cell r="X336">
            <v>100</v>
          </cell>
          <cell r="Y336">
            <v>90</v>
          </cell>
          <cell r="Z336">
            <v>78</v>
          </cell>
        </row>
        <row r="337">
          <cell r="F337" t="str">
            <v>7-00</v>
          </cell>
        </row>
        <row r="338">
          <cell r="F338" t="str">
            <v>9-00</v>
          </cell>
        </row>
        <row r="339">
          <cell r="F339" t="str">
            <v>11-00</v>
          </cell>
          <cell r="H339">
            <v>26</v>
          </cell>
          <cell r="I339">
            <v>26.3</v>
          </cell>
          <cell r="J339">
            <v>23.5</v>
          </cell>
          <cell r="K339">
            <v>18</v>
          </cell>
          <cell r="V339">
            <v>59</v>
          </cell>
          <cell r="W339">
            <v>37.5</v>
          </cell>
          <cell r="X339">
            <v>100</v>
          </cell>
          <cell r="Y339">
            <v>90</v>
          </cell>
          <cell r="Z339">
            <v>79</v>
          </cell>
        </row>
        <row r="340">
          <cell r="F340" t="str">
            <v>13-00</v>
          </cell>
        </row>
        <row r="341">
          <cell r="F341" t="str">
            <v>15-00</v>
          </cell>
        </row>
        <row r="342">
          <cell r="F342" t="str">
            <v>17-00</v>
          </cell>
          <cell r="V342">
            <v>59</v>
          </cell>
          <cell r="W342">
            <v>37.5</v>
          </cell>
          <cell r="X342">
            <v>100</v>
          </cell>
          <cell r="Y342">
            <v>90</v>
          </cell>
          <cell r="Z342">
            <v>79</v>
          </cell>
        </row>
        <row r="343">
          <cell r="F343" t="str">
            <v>19-00</v>
          </cell>
        </row>
        <row r="344">
          <cell r="F344" t="str">
            <v>21-00</v>
          </cell>
        </row>
        <row r="345">
          <cell r="F345" t="str">
            <v>23-00</v>
          </cell>
        </row>
        <row r="346">
          <cell r="F346" t="str">
            <v>1-00</v>
          </cell>
          <cell r="G346">
            <v>1248</v>
          </cell>
          <cell r="H346">
            <v>26</v>
          </cell>
          <cell r="I346">
            <v>26.3</v>
          </cell>
          <cell r="J346">
            <v>23.6</v>
          </cell>
          <cell r="K346">
            <v>18</v>
          </cell>
          <cell r="M346">
            <v>69</v>
          </cell>
          <cell r="V346">
            <v>59</v>
          </cell>
          <cell r="W346">
            <v>37.6</v>
          </cell>
          <cell r="X346">
            <v>100</v>
          </cell>
          <cell r="Y346">
            <v>90</v>
          </cell>
          <cell r="Z346">
            <v>79</v>
          </cell>
        </row>
        <row r="347">
          <cell r="F347" t="str">
            <v>3-00</v>
          </cell>
        </row>
        <row r="348">
          <cell r="L348">
            <v>208</v>
          </cell>
          <cell r="M348">
            <v>69</v>
          </cell>
          <cell r="N348">
            <v>53.640912</v>
          </cell>
          <cell r="O348" t="e">
            <v>#DIV/0!</v>
          </cell>
          <cell r="Q348" t="e">
            <v>#DIV/0!</v>
          </cell>
          <cell r="R348">
            <v>132</v>
          </cell>
          <cell r="S348">
            <v>1.038</v>
          </cell>
          <cell r="T348">
            <v>0.83189999999999997</v>
          </cell>
          <cell r="U348">
            <v>0.974109</v>
          </cell>
        </row>
        <row r="349">
          <cell r="F349" t="str">
            <v>4-00</v>
          </cell>
        </row>
        <row r="350">
          <cell r="F350" t="str">
            <v>5-00</v>
          </cell>
          <cell r="H350">
            <v>26</v>
          </cell>
          <cell r="I350">
            <v>26.2</v>
          </cell>
          <cell r="J350">
            <v>23.6</v>
          </cell>
          <cell r="K350">
            <v>18</v>
          </cell>
          <cell r="V350">
            <v>59</v>
          </cell>
          <cell r="W350">
            <v>37.6</v>
          </cell>
          <cell r="X350">
            <v>100</v>
          </cell>
          <cell r="Y350">
            <v>90</v>
          </cell>
          <cell r="Z350">
            <v>79</v>
          </cell>
        </row>
        <row r="351">
          <cell r="F351" t="str">
            <v>7-00</v>
          </cell>
        </row>
        <row r="352">
          <cell r="F352" t="str">
            <v>9-00</v>
          </cell>
          <cell r="M352">
            <v>68</v>
          </cell>
        </row>
        <row r="353">
          <cell r="F353" t="str">
            <v>11-00</v>
          </cell>
        </row>
        <row r="354">
          <cell r="F354" t="str">
            <v>13-00</v>
          </cell>
        </row>
        <row r="355">
          <cell r="F355" t="str">
            <v>15-00</v>
          </cell>
          <cell r="H355">
            <v>26</v>
          </cell>
          <cell r="I355">
            <v>26.5</v>
          </cell>
          <cell r="J355">
            <v>23.2</v>
          </cell>
          <cell r="K355">
            <v>18</v>
          </cell>
          <cell r="V355">
            <v>59</v>
          </cell>
          <cell r="W355">
            <v>37.6</v>
          </cell>
          <cell r="X355">
            <v>100</v>
          </cell>
          <cell r="Y355">
            <v>90</v>
          </cell>
          <cell r="Z355">
            <v>79</v>
          </cell>
        </row>
        <row r="356">
          <cell r="F356" t="str">
            <v>17-00</v>
          </cell>
        </row>
        <row r="357">
          <cell r="F357" t="str">
            <v>19-00</v>
          </cell>
          <cell r="L357">
            <v>232</v>
          </cell>
          <cell r="O357">
            <v>4803</v>
          </cell>
        </row>
        <row r="358">
          <cell r="F358" t="str">
            <v>21-00</v>
          </cell>
        </row>
        <row r="359">
          <cell r="F359" t="str">
            <v>23-00</v>
          </cell>
        </row>
        <row r="360">
          <cell r="F360" t="str">
            <v>1-00</v>
          </cell>
          <cell r="G360">
            <v>1244</v>
          </cell>
          <cell r="H360">
            <v>24.8</v>
          </cell>
          <cell r="I360">
            <v>25</v>
          </cell>
          <cell r="J360">
            <v>22.7</v>
          </cell>
          <cell r="K360">
            <v>18</v>
          </cell>
          <cell r="M360">
            <v>70</v>
          </cell>
          <cell r="V360">
            <v>59</v>
          </cell>
          <cell r="W360">
            <v>37.6</v>
          </cell>
          <cell r="X360">
            <v>100</v>
          </cell>
          <cell r="Y360">
            <v>89</v>
          </cell>
          <cell r="Z360">
            <v>79</v>
          </cell>
        </row>
        <row r="361">
          <cell r="F361" t="str">
            <v>3-00</v>
          </cell>
        </row>
        <row r="362">
          <cell r="L362">
            <v>232</v>
          </cell>
          <cell r="M362">
            <v>69</v>
          </cell>
          <cell r="N362">
            <v>59.830248000000005</v>
          </cell>
          <cell r="O362">
            <v>4803</v>
          </cell>
          <cell r="Q362">
            <v>80.277120027983159</v>
          </cell>
          <cell r="R362">
            <v>132</v>
          </cell>
          <cell r="S362">
            <v>1.038</v>
          </cell>
          <cell r="T362">
            <v>0.83189999999999997</v>
          </cell>
          <cell r="U362">
            <v>0.974109</v>
          </cell>
        </row>
        <row r="363">
          <cell r="F363" t="str">
            <v>4-00</v>
          </cell>
        </row>
        <row r="364">
          <cell r="F364" t="str">
            <v>5-00</v>
          </cell>
          <cell r="H364">
            <v>24.8</v>
          </cell>
          <cell r="I364">
            <v>25</v>
          </cell>
          <cell r="J364">
            <v>22.7</v>
          </cell>
          <cell r="K364">
            <v>18</v>
          </cell>
          <cell r="V364">
            <v>59</v>
          </cell>
          <cell r="W364">
            <v>37.5</v>
          </cell>
          <cell r="X364">
            <v>100</v>
          </cell>
          <cell r="Y364">
            <v>89</v>
          </cell>
          <cell r="Z364">
            <v>79</v>
          </cell>
        </row>
        <row r="365">
          <cell r="F365" t="str">
            <v>7-00</v>
          </cell>
        </row>
        <row r="366">
          <cell r="F366" t="str">
            <v>9-00</v>
          </cell>
        </row>
        <row r="367">
          <cell r="F367" t="str">
            <v>11-00</v>
          </cell>
          <cell r="H367">
            <v>25</v>
          </cell>
          <cell r="I367">
            <v>25.5</v>
          </cell>
          <cell r="J367">
            <v>23</v>
          </cell>
          <cell r="K367">
            <v>18</v>
          </cell>
          <cell r="V367">
            <v>59</v>
          </cell>
          <cell r="W367">
            <v>37.5</v>
          </cell>
          <cell r="X367">
            <v>100</v>
          </cell>
          <cell r="Y367">
            <v>88</v>
          </cell>
          <cell r="Z367">
            <v>79</v>
          </cell>
        </row>
        <row r="368">
          <cell r="F368" t="str">
            <v>13-00</v>
          </cell>
        </row>
        <row r="369">
          <cell r="F369" t="str">
            <v>15-00</v>
          </cell>
        </row>
        <row r="370">
          <cell r="F370" t="str">
            <v>17-00</v>
          </cell>
          <cell r="H370">
            <v>24.8</v>
          </cell>
          <cell r="I370">
            <v>25.2</v>
          </cell>
          <cell r="J370">
            <v>22.9</v>
          </cell>
          <cell r="K370">
            <v>18</v>
          </cell>
          <cell r="L370">
            <v>232</v>
          </cell>
          <cell r="O370">
            <v>4866</v>
          </cell>
          <cell r="V370">
            <v>59</v>
          </cell>
          <cell r="W370">
            <v>37</v>
          </cell>
          <cell r="X370">
            <v>100</v>
          </cell>
          <cell r="Y370">
            <v>88</v>
          </cell>
          <cell r="Z370">
            <v>78</v>
          </cell>
        </row>
        <row r="371">
          <cell r="F371" t="str">
            <v>19-00</v>
          </cell>
        </row>
        <row r="372">
          <cell r="F372" t="str">
            <v>21-00</v>
          </cell>
        </row>
        <row r="373">
          <cell r="F373" t="str">
            <v>23-00</v>
          </cell>
        </row>
        <row r="374">
          <cell r="F374" t="str">
            <v>1-00</v>
          </cell>
          <cell r="G374">
            <v>1250</v>
          </cell>
          <cell r="H374">
            <v>25</v>
          </cell>
          <cell r="I374">
            <v>24.9</v>
          </cell>
          <cell r="J374">
            <v>22.5</v>
          </cell>
          <cell r="K374">
            <v>18</v>
          </cell>
          <cell r="M374">
            <v>68</v>
          </cell>
          <cell r="V374">
            <v>59</v>
          </cell>
          <cell r="W374">
            <v>37</v>
          </cell>
          <cell r="X374">
            <v>100</v>
          </cell>
          <cell r="Y374">
            <v>88</v>
          </cell>
          <cell r="Z374">
            <v>78</v>
          </cell>
        </row>
        <row r="375">
          <cell r="F375" t="str">
            <v>3-00</v>
          </cell>
          <cell r="L375">
            <v>232</v>
          </cell>
          <cell r="O375">
            <v>4923</v>
          </cell>
        </row>
        <row r="376">
          <cell r="L376">
            <v>232</v>
          </cell>
          <cell r="M376">
            <v>68</v>
          </cell>
          <cell r="N376">
            <v>61.760255999999998</v>
          </cell>
          <cell r="O376">
            <v>4894.5</v>
          </cell>
          <cell r="Q376">
            <v>79.24999533680689</v>
          </cell>
          <cell r="R376">
            <v>132</v>
          </cell>
          <cell r="S376">
            <v>1.038</v>
          </cell>
          <cell r="T376">
            <v>0.83189999999999997</v>
          </cell>
          <cell r="U376">
            <v>0.97204800000000002</v>
          </cell>
        </row>
        <row r="377">
          <cell r="F377" t="str">
            <v>4-00</v>
          </cell>
          <cell r="L377">
            <v>232</v>
          </cell>
        </row>
        <row r="378">
          <cell r="F378" t="str">
            <v>5-00</v>
          </cell>
          <cell r="H378">
            <v>25</v>
          </cell>
          <cell r="I378">
            <v>24.5</v>
          </cell>
          <cell r="J378">
            <v>22.6</v>
          </cell>
          <cell r="K378">
            <v>18</v>
          </cell>
          <cell r="V378">
            <v>59</v>
          </cell>
          <cell r="W378">
            <v>37.1</v>
          </cell>
          <cell r="X378">
            <v>100</v>
          </cell>
          <cell r="Y378">
            <v>88</v>
          </cell>
          <cell r="Z378">
            <v>78</v>
          </cell>
        </row>
        <row r="379">
          <cell r="F379" t="str">
            <v>7-00</v>
          </cell>
        </row>
        <row r="380">
          <cell r="F380" t="str">
            <v>9-00</v>
          </cell>
        </row>
        <row r="381">
          <cell r="F381" t="str">
            <v>11-00</v>
          </cell>
          <cell r="H381">
            <v>25</v>
          </cell>
          <cell r="I381">
            <v>25.5</v>
          </cell>
          <cell r="J381">
            <v>23.4</v>
          </cell>
          <cell r="K381">
            <v>18</v>
          </cell>
          <cell r="V381">
            <v>59</v>
          </cell>
          <cell r="W381">
            <v>37</v>
          </cell>
          <cell r="X381">
            <v>100</v>
          </cell>
          <cell r="Y381">
            <v>88</v>
          </cell>
          <cell r="Z381">
            <v>78</v>
          </cell>
        </row>
        <row r="382">
          <cell r="F382" t="str">
            <v>13-00</v>
          </cell>
        </row>
        <row r="383">
          <cell r="F383" t="str">
            <v>15-00</v>
          </cell>
        </row>
        <row r="384">
          <cell r="F384" t="str">
            <v>17-00</v>
          </cell>
          <cell r="H384">
            <v>24.9</v>
          </cell>
          <cell r="I384">
            <v>25.6</v>
          </cell>
          <cell r="J384">
            <v>23.2</v>
          </cell>
          <cell r="K384">
            <v>18</v>
          </cell>
          <cell r="V384">
            <v>59</v>
          </cell>
          <cell r="W384">
            <v>37.200000000000003</v>
          </cell>
          <cell r="X384">
            <v>100</v>
          </cell>
          <cell r="Y384">
            <v>88</v>
          </cell>
          <cell r="Z384">
            <v>79</v>
          </cell>
        </row>
        <row r="385">
          <cell r="F385" t="str">
            <v>19-00</v>
          </cell>
        </row>
        <row r="386">
          <cell r="F386" t="str">
            <v>21-00</v>
          </cell>
        </row>
        <row r="387">
          <cell r="F387" t="str">
            <v>23-00</v>
          </cell>
        </row>
        <row r="388">
          <cell r="F388" t="str">
            <v>1-00</v>
          </cell>
          <cell r="G388">
            <v>1274</v>
          </cell>
          <cell r="H388">
            <v>24.9</v>
          </cell>
          <cell r="I388">
            <v>25.4</v>
          </cell>
          <cell r="J388">
            <v>22.3</v>
          </cell>
          <cell r="K388">
            <v>18</v>
          </cell>
          <cell r="M388">
            <v>69</v>
          </cell>
          <cell r="V388">
            <v>59</v>
          </cell>
          <cell r="W388">
            <v>37.5</v>
          </cell>
          <cell r="X388">
            <v>100</v>
          </cell>
          <cell r="Y388">
            <v>89</v>
          </cell>
          <cell r="Z388">
            <v>79</v>
          </cell>
        </row>
        <row r="389">
          <cell r="F389" t="str">
            <v>3-00</v>
          </cell>
          <cell r="L389">
            <v>232</v>
          </cell>
          <cell r="O389">
            <v>4931</v>
          </cell>
        </row>
        <row r="390">
          <cell r="L390">
            <v>232</v>
          </cell>
          <cell r="M390">
            <v>69</v>
          </cell>
          <cell r="N390">
            <v>59.830248000000005</v>
          </cell>
          <cell r="O390">
            <v>4931</v>
          </cell>
          <cell r="Q390">
            <v>82.416506112426603</v>
          </cell>
          <cell r="R390">
            <v>132</v>
          </cell>
          <cell r="S390">
            <v>1.038</v>
          </cell>
          <cell r="T390">
            <v>0.83189999999999997</v>
          </cell>
          <cell r="U390">
            <v>0.974109</v>
          </cell>
        </row>
        <row r="391">
          <cell r="F391" t="str">
            <v>4-00</v>
          </cell>
          <cell r="L391">
            <v>232</v>
          </cell>
        </row>
        <row r="392">
          <cell r="F392" t="str">
            <v>5-00</v>
          </cell>
          <cell r="H392">
            <v>24.5</v>
          </cell>
          <cell r="I392">
            <v>24.8</v>
          </cell>
          <cell r="J392">
            <v>22.3</v>
          </cell>
          <cell r="K392">
            <v>18</v>
          </cell>
          <cell r="V392">
            <v>59</v>
          </cell>
          <cell r="W392">
            <v>37.700000000000003</v>
          </cell>
          <cell r="X392">
            <v>100</v>
          </cell>
          <cell r="Y392">
            <v>87</v>
          </cell>
          <cell r="Z392">
            <v>80</v>
          </cell>
        </row>
        <row r="393">
          <cell r="F393" t="str">
            <v>7-00</v>
          </cell>
        </row>
        <row r="394">
          <cell r="F394" t="str">
            <v>9-00</v>
          </cell>
        </row>
        <row r="395">
          <cell r="F395" t="str">
            <v>11-00</v>
          </cell>
        </row>
        <row r="396">
          <cell r="F396" t="str">
            <v>13-00</v>
          </cell>
          <cell r="H396">
            <v>24.6</v>
          </cell>
          <cell r="I396">
            <v>25.6</v>
          </cell>
          <cell r="J396">
            <v>23.2</v>
          </cell>
          <cell r="K396">
            <v>18</v>
          </cell>
          <cell r="V396">
            <v>59</v>
          </cell>
          <cell r="W396">
            <v>37.200000000000003</v>
          </cell>
          <cell r="X396">
            <v>100</v>
          </cell>
          <cell r="Y396">
            <v>88</v>
          </cell>
          <cell r="Z396">
            <v>78</v>
          </cell>
        </row>
        <row r="397">
          <cell r="F397" t="str">
            <v>15-00</v>
          </cell>
        </row>
        <row r="398">
          <cell r="F398" t="str">
            <v>17-00</v>
          </cell>
          <cell r="M398">
            <v>70</v>
          </cell>
          <cell r="V398">
            <v>59</v>
          </cell>
          <cell r="W398">
            <v>37.6</v>
          </cell>
          <cell r="X398">
            <v>100</v>
          </cell>
          <cell r="Y398">
            <v>87</v>
          </cell>
          <cell r="Z398">
            <v>79</v>
          </cell>
        </row>
        <row r="399">
          <cell r="B399" t="str">
            <v>19-26</v>
          </cell>
        </row>
        <row r="400">
          <cell r="F400" t="str">
            <v>20-45</v>
          </cell>
          <cell r="K400">
            <v>18</v>
          </cell>
          <cell r="V400">
            <v>50</v>
          </cell>
          <cell r="W400">
            <v>31</v>
          </cell>
          <cell r="X400">
            <v>87</v>
          </cell>
          <cell r="Y400">
            <v>123</v>
          </cell>
          <cell r="Z400">
            <v>56</v>
          </cell>
        </row>
        <row r="401">
          <cell r="F401" t="str">
            <v>21-50</v>
          </cell>
          <cell r="K401">
            <v>18</v>
          </cell>
          <cell r="V401">
            <v>59</v>
          </cell>
        </row>
        <row r="402">
          <cell r="F402" t="str">
            <v>1-00</v>
          </cell>
          <cell r="G402">
            <v>1221</v>
          </cell>
          <cell r="H402">
            <v>22.4</v>
          </cell>
          <cell r="I402">
            <v>23</v>
          </cell>
          <cell r="J402">
            <v>20</v>
          </cell>
          <cell r="K402">
            <v>18</v>
          </cell>
          <cell r="V402">
            <v>59</v>
          </cell>
          <cell r="W402">
            <v>37.5</v>
          </cell>
          <cell r="X402">
            <v>100</v>
          </cell>
          <cell r="Y402">
            <v>90</v>
          </cell>
          <cell r="Z402">
            <v>79</v>
          </cell>
        </row>
        <row r="403">
          <cell r="F403" t="str">
            <v>3-00</v>
          </cell>
        </row>
        <row r="404">
          <cell r="L404">
            <v>232</v>
          </cell>
          <cell r="M404">
            <v>70</v>
          </cell>
          <cell r="N404">
            <v>57.900239999999997</v>
          </cell>
          <cell r="O404" t="e">
            <v>#DIV/0!</v>
          </cell>
          <cell r="Q404" t="e">
            <v>#DIV/0!</v>
          </cell>
          <cell r="R404">
            <v>132</v>
          </cell>
          <cell r="S404">
            <v>1.038</v>
          </cell>
          <cell r="T404">
            <v>0.83189999999999997</v>
          </cell>
          <cell r="U404">
            <v>0.97616999999999987</v>
          </cell>
        </row>
        <row r="405">
          <cell r="F405" t="str">
            <v>4-00</v>
          </cell>
          <cell r="L405">
            <v>232</v>
          </cell>
        </row>
        <row r="406">
          <cell r="F406" t="str">
            <v>5-00</v>
          </cell>
          <cell r="H406">
            <v>25</v>
          </cell>
          <cell r="I406">
            <v>24</v>
          </cell>
          <cell r="J406">
            <v>22.7</v>
          </cell>
          <cell r="K406">
            <v>18</v>
          </cell>
          <cell r="V406">
            <v>59</v>
          </cell>
          <cell r="W406">
            <v>37.4</v>
          </cell>
          <cell r="X406">
            <v>100</v>
          </cell>
          <cell r="Y406">
            <v>88</v>
          </cell>
          <cell r="Z406">
            <v>78</v>
          </cell>
        </row>
        <row r="407">
          <cell r="F407" t="str">
            <v>7-00</v>
          </cell>
        </row>
        <row r="408">
          <cell r="F408" t="str">
            <v>9-00</v>
          </cell>
        </row>
        <row r="409">
          <cell r="F409" t="str">
            <v>11-00</v>
          </cell>
          <cell r="H409">
            <v>24</v>
          </cell>
          <cell r="I409">
            <v>24.5</v>
          </cell>
          <cell r="J409">
            <v>20.5</v>
          </cell>
          <cell r="K409">
            <v>18</v>
          </cell>
          <cell r="V409">
            <v>59</v>
          </cell>
          <cell r="W409">
            <v>37.4</v>
          </cell>
          <cell r="X409">
            <v>100</v>
          </cell>
          <cell r="Y409">
            <v>87</v>
          </cell>
          <cell r="Z409">
            <v>79</v>
          </cell>
        </row>
        <row r="410">
          <cell r="F410" t="str">
            <v>13-00</v>
          </cell>
        </row>
        <row r="411">
          <cell r="F411" t="str">
            <v>15-00</v>
          </cell>
        </row>
        <row r="412">
          <cell r="F412" t="str">
            <v>17-00</v>
          </cell>
          <cell r="H412">
            <v>26</v>
          </cell>
          <cell r="I412">
            <v>26.5</v>
          </cell>
          <cell r="J412">
            <v>22.3</v>
          </cell>
          <cell r="K412">
            <v>18</v>
          </cell>
          <cell r="V412">
            <v>59</v>
          </cell>
          <cell r="W412">
            <v>37.5</v>
          </cell>
          <cell r="X412">
            <v>100</v>
          </cell>
          <cell r="Y412">
            <v>87</v>
          </cell>
          <cell r="Z412">
            <v>79</v>
          </cell>
        </row>
        <row r="413">
          <cell r="F413" t="str">
            <v>19-00</v>
          </cell>
        </row>
        <row r="414">
          <cell r="F414" t="str">
            <v>21-00</v>
          </cell>
        </row>
        <row r="415">
          <cell r="F415" t="str">
            <v>23-00</v>
          </cell>
        </row>
        <row r="416">
          <cell r="B416" t="str">
            <v>.</v>
          </cell>
          <cell r="F416" t="str">
            <v>1-00</v>
          </cell>
          <cell r="G416">
            <v>1280</v>
          </cell>
          <cell r="H416">
            <v>23.5</v>
          </cell>
          <cell r="I416">
            <v>23.5</v>
          </cell>
          <cell r="J416">
            <v>22.3</v>
          </cell>
          <cell r="K416">
            <v>18</v>
          </cell>
          <cell r="M416">
            <v>68</v>
          </cell>
          <cell r="V416">
            <v>59</v>
          </cell>
          <cell r="W416">
            <v>37.9</v>
          </cell>
          <cell r="X416">
            <v>100</v>
          </cell>
          <cell r="Y416">
            <v>86</v>
          </cell>
          <cell r="Z416">
            <v>79</v>
          </cell>
        </row>
        <row r="417">
          <cell r="F417" t="str">
            <v>3-00</v>
          </cell>
        </row>
        <row r="418">
          <cell r="B418" t="str">
            <v>,</v>
          </cell>
          <cell r="L418">
            <v>232</v>
          </cell>
          <cell r="M418">
            <v>68</v>
          </cell>
          <cell r="N418">
            <v>61.760255999999998</v>
          </cell>
          <cell r="O418" t="e">
            <v>#DIV/0!</v>
          </cell>
          <cell r="Q418" t="e">
            <v>#DIV/0!</v>
          </cell>
          <cell r="R418">
            <v>132</v>
          </cell>
          <cell r="S418">
            <v>1.038</v>
          </cell>
          <cell r="T418">
            <v>0.83189999999999997</v>
          </cell>
          <cell r="U418">
            <v>0.97204800000000002</v>
          </cell>
        </row>
        <row r="419">
          <cell r="F419" t="str">
            <v>4-00</v>
          </cell>
        </row>
        <row r="420">
          <cell r="F420" t="str">
            <v>5-00</v>
          </cell>
          <cell r="H420">
            <v>23.5</v>
          </cell>
          <cell r="I420">
            <v>23.5</v>
          </cell>
          <cell r="J420">
            <v>22.4</v>
          </cell>
          <cell r="K420">
            <v>18</v>
          </cell>
          <cell r="L420">
            <v>230</v>
          </cell>
          <cell r="O420">
            <v>4886</v>
          </cell>
          <cell r="V420">
            <v>59</v>
          </cell>
          <cell r="W420">
            <v>37.4</v>
          </cell>
          <cell r="X420">
            <v>100</v>
          </cell>
          <cell r="Y420">
            <v>86</v>
          </cell>
          <cell r="Z420">
            <v>79</v>
          </cell>
        </row>
        <row r="421">
          <cell r="F421" t="str">
            <v>7-00</v>
          </cell>
        </row>
        <row r="422">
          <cell r="F422" t="str">
            <v>9-00</v>
          </cell>
        </row>
        <row r="423">
          <cell r="F423" t="str">
            <v>11-00</v>
          </cell>
          <cell r="H423">
            <v>25</v>
          </cell>
          <cell r="I423">
            <v>25.5</v>
          </cell>
          <cell r="J423">
            <v>22</v>
          </cell>
          <cell r="K423">
            <v>18</v>
          </cell>
          <cell r="V423">
            <v>59</v>
          </cell>
          <cell r="W423">
            <v>37.799999999999997</v>
          </cell>
          <cell r="X423">
            <v>100</v>
          </cell>
          <cell r="Y423">
            <v>86</v>
          </cell>
          <cell r="Z423">
            <v>79</v>
          </cell>
        </row>
        <row r="424">
          <cell r="F424" t="str">
            <v>13-00</v>
          </cell>
        </row>
        <row r="425">
          <cell r="F425" t="str">
            <v>15-00</v>
          </cell>
        </row>
        <row r="426">
          <cell r="F426" t="str">
            <v>17-00</v>
          </cell>
        </row>
        <row r="427">
          <cell r="F427" t="str">
            <v>19-00</v>
          </cell>
        </row>
        <row r="428">
          <cell r="F428" t="str">
            <v>21-00</v>
          </cell>
        </row>
        <row r="429">
          <cell r="F429" t="str">
            <v>23-00</v>
          </cell>
        </row>
        <row r="430">
          <cell r="B430" t="str">
            <v>.</v>
          </cell>
          <cell r="F430" t="str">
            <v>1-00</v>
          </cell>
          <cell r="G430">
            <v>1258</v>
          </cell>
          <cell r="H430">
            <v>23.5</v>
          </cell>
          <cell r="I430">
            <v>23.5</v>
          </cell>
          <cell r="J430">
            <v>22.3</v>
          </cell>
          <cell r="K430">
            <v>18</v>
          </cell>
          <cell r="M430">
            <v>67</v>
          </cell>
          <cell r="V430">
            <v>59</v>
          </cell>
          <cell r="W430">
            <v>37.6</v>
          </cell>
          <cell r="X430">
            <v>100</v>
          </cell>
          <cell r="Y430">
            <v>86</v>
          </cell>
          <cell r="Z430">
            <v>79</v>
          </cell>
        </row>
        <row r="431">
          <cell r="F431" t="str">
            <v>3-00</v>
          </cell>
        </row>
        <row r="432">
          <cell r="B432" t="str">
            <v>,</v>
          </cell>
          <cell r="L432">
            <v>230</v>
          </cell>
          <cell r="M432">
            <v>67</v>
          </cell>
          <cell r="N432">
            <v>63.141210000000001</v>
          </cell>
          <cell r="O432">
            <v>4886</v>
          </cell>
          <cell r="Q432">
            <v>77.382109085334278</v>
          </cell>
          <cell r="R432">
            <v>132</v>
          </cell>
          <cell r="S432">
            <v>1.038</v>
          </cell>
          <cell r="T432">
            <v>0.83189999999999997</v>
          </cell>
          <cell r="U432">
            <v>0.96998700000000015</v>
          </cell>
        </row>
        <row r="433">
          <cell r="F433" t="str">
            <v>4-00</v>
          </cell>
        </row>
        <row r="434">
          <cell r="F434" t="str">
            <v>5-00</v>
          </cell>
          <cell r="H434">
            <v>23.5</v>
          </cell>
          <cell r="I434">
            <v>23.6</v>
          </cell>
          <cell r="J434">
            <v>22.7</v>
          </cell>
          <cell r="K434">
            <v>18</v>
          </cell>
          <cell r="V434">
            <v>59</v>
          </cell>
          <cell r="W434">
            <v>37.700000000000003</v>
          </cell>
          <cell r="X434">
            <v>100</v>
          </cell>
          <cell r="Y434">
            <v>85</v>
          </cell>
          <cell r="Z434">
            <v>80</v>
          </cell>
        </row>
        <row r="435">
          <cell r="F435" t="str">
            <v>7-00</v>
          </cell>
        </row>
        <row r="436">
          <cell r="F436" t="str">
            <v>9-00</v>
          </cell>
        </row>
        <row r="437">
          <cell r="F437" t="str">
            <v>11-00</v>
          </cell>
          <cell r="H437">
            <v>23.5</v>
          </cell>
          <cell r="I437">
            <v>25.5</v>
          </cell>
          <cell r="J437">
            <v>22.2</v>
          </cell>
          <cell r="K437">
            <v>18</v>
          </cell>
          <cell r="V437">
            <v>59</v>
          </cell>
          <cell r="W437">
            <v>37.5</v>
          </cell>
          <cell r="X437">
            <v>100</v>
          </cell>
          <cell r="Y437">
            <v>85</v>
          </cell>
          <cell r="Z437">
            <v>79</v>
          </cell>
        </row>
        <row r="438">
          <cell r="F438" t="str">
            <v>13-00</v>
          </cell>
        </row>
        <row r="439">
          <cell r="F439" t="str">
            <v>15-00</v>
          </cell>
          <cell r="L439">
            <v>233</v>
          </cell>
          <cell r="O439">
            <v>4774</v>
          </cell>
          <cell r="P439">
            <v>52</v>
          </cell>
        </row>
        <row r="440">
          <cell r="F440" t="str">
            <v>17-00</v>
          </cell>
          <cell r="H440">
            <v>23.3</v>
          </cell>
          <cell r="I440">
            <v>24.6</v>
          </cell>
          <cell r="J440">
            <v>22.4</v>
          </cell>
          <cell r="K440">
            <v>18</v>
          </cell>
        </row>
        <row r="441">
          <cell r="F441" t="str">
            <v>19-00</v>
          </cell>
          <cell r="V441">
            <v>59</v>
          </cell>
          <cell r="W441">
            <v>37.700000000000003</v>
          </cell>
          <cell r="X441">
            <v>100</v>
          </cell>
          <cell r="Y441">
            <v>85</v>
          </cell>
          <cell r="Z441">
            <v>79</v>
          </cell>
        </row>
        <row r="442">
          <cell r="F442" t="str">
            <v>21-00</v>
          </cell>
        </row>
        <row r="443">
          <cell r="F443" t="str">
            <v>23-00</v>
          </cell>
        </row>
        <row r="444">
          <cell r="B444" t="str">
            <v>.</v>
          </cell>
          <cell r="F444" t="str">
            <v>1-00</v>
          </cell>
          <cell r="G444">
            <v>2582</v>
          </cell>
          <cell r="H444">
            <v>25</v>
          </cell>
          <cell r="I444">
            <v>24.5</v>
          </cell>
          <cell r="J444">
            <v>22.8</v>
          </cell>
          <cell r="K444">
            <v>18</v>
          </cell>
          <cell r="M444">
            <v>68</v>
          </cell>
          <cell r="V444">
            <v>59</v>
          </cell>
          <cell r="W444">
            <v>37.9</v>
          </cell>
          <cell r="X444">
            <v>100</v>
          </cell>
          <cell r="Y444">
            <v>85</v>
          </cell>
          <cell r="Z444">
            <v>80</v>
          </cell>
        </row>
        <row r="445">
          <cell r="F445" t="str">
            <v>3-00</v>
          </cell>
        </row>
        <row r="446">
          <cell r="B446" t="str">
            <v>,</v>
          </cell>
          <cell r="L446">
            <v>233</v>
          </cell>
          <cell r="M446">
            <v>68</v>
          </cell>
          <cell r="N446">
            <v>62.026463999999997</v>
          </cell>
          <cell r="O446">
            <v>4774</v>
          </cell>
          <cell r="Q446">
            <v>76.967147442098266</v>
          </cell>
          <cell r="R446">
            <v>132</v>
          </cell>
          <cell r="S446">
            <v>1.038</v>
          </cell>
          <cell r="T446">
            <v>0.83189999999999997</v>
          </cell>
          <cell r="U446">
            <v>0.97204800000000002</v>
          </cell>
        </row>
        <row r="447">
          <cell r="F447" t="str">
            <v>4-00</v>
          </cell>
        </row>
        <row r="448">
          <cell r="F448" t="str">
            <v>5-00</v>
          </cell>
        </row>
        <row r="449">
          <cell r="F449" t="str">
            <v>7-00</v>
          </cell>
        </row>
        <row r="450">
          <cell r="F450" t="str">
            <v>9-00</v>
          </cell>
        </row>
        <row r="451">
          <cell r="F451" t="str">
            <v>11-00</v>
          </cell>
        </row>
        <row r="452">
          <cell r="F452" t="str">
            <v>13-00</v>
          </cell>
        </row>
        <row r="453">
          <cell r="F453" t="str">
            <v>15-00</v>
          </cell>
        </row>
        <row r="454">
          <cell r="F454" t="str">
            <v>17-00</v>
          </cell>
        </row>
        <row r="455">
          <cell r="F455" t="str">
            <v>19-00</v>
          </cell>
        </row>
        <row r="456">
          <cell r="F456" t="str">
            <v>21-00</v>
          </cell>
        </row>
        <row r="457">
          <cell r="F457" t="str">
            <v>23-00</v>
          </cell>
        </row>
        <row r="458">
          <cell r="B458" t="str">
            <v>.</v>
          </cell>
          <cell r="F458" t="str">
            <v>1-00</v>
          </cell>
        </row>
        <row r="459">
          <cell r="F459" t="str">
            <v>3-00</v>
          </cell>
        </row>
        <row r="460">
          <cell r="B460" t="str">
            <v>,</v>
          </cell>
          <cell r="L460" t="e">
            <v>#DIV/0!</v>
          </cell>
          <cell r="M460" t="e">
            <v>#DIV/0!</v>
          </cell>
          <cell r="N460" t="e">
            <v>#DIV/0!</v>
          </cell>
          <cell r="O460" t="e">
            <v>#DIV/0!</v>
          </cell>
          <cell r="Q460" t="e">
            <v>#DIV/0!</v>
          </cell>
          <cell r="R460">
            <v>132</v>
          </cell>
          <cell r="S460">
            <v>1.038</v>
          </cell>
          <cell r="T460">
            <v>0.83189999999999997</v>
          </cell>
          <cell r="U460" t="e">
            <v>#DIV/0!</v>
          </cell>
        </row>
      </sheetData>
      <sheetData sheetId="18" refreshError="1"/>
      <sheetData sheetId="19" refreshError="1">
        <row r="1">
          <cell r="B1" t="str">
            <v>Ю1-3</v>
          </cell>
          <cell r="K1" t="str">
            <v>Скважина № 761, куст №1 Нижнелугинецкого месторождения</v>
          </cell>
          <cell r="X1" t="str">
            <v>I ном -</v>
          </cell>
          <cell r="Z1">
            <v>28.6</v>
          </cell>
        </row>
        <row r="2">
          <cell r="B2" t="str">
            <v>3017-3023</v>
          </cell>
          <cell r="M2">
            <v>761</v>
          </cell>
          <cell r="S2" t="str">
            <v>ТМПН 400</v>
          </cell>
          <cell r="X2" t="str">
            <v>U ном-</v>
          </cell>
          <cell r="Z2">
            <v>2000</v>
          </cell>
        </row>
        <row r="3">
          <cell r="S3" t="str">
            <v>СУ - Электон-05 (400)</v>
          </cell>
          <cell r="X3" t="str">
            <v>I х.х.-</v>
          </cell>
          <cell r="Z3">
            <v>11.23</v>
          </cell>
        </row>
        <row r="4">
          <cell r="B4" t="str">
            <v>20.06.11</v>
          </cell>
          <cell r="S4" t="str">
            <v xml:space="preserve"> D -28/1000EZ-2200</v>
          </cell>
          <cell r="X4" t="str">
            <v>U отп-</v>
          </cell>
          <cell r="Z4">
            <v>2711</v>
          </cell>
        </row>
        <row r="5">
          <cell r="S5" t="str">
            <v>НКТ-73</v>
          </cell>
          <cell r="X5" t="str">
            <v>R</v>
          </cell>
          <cell r="Z5" t="str">
            <v>100 МОм</v>
          </cell>
        </row>
        <row r="6">
          <cell r="B6" t="str">
            <v>Сегодня:</v>
          </cell>
          <cell r="D6">
            <v>40739</v>
          </cell>
          <cell r="M6" t="str">
            <v>ГРП факт 20.06.11</v>
          </cell>
          <cell r="S6" t="str">
            <v>гл. подвески 2772 м</v>
          </cell>
          <cell r="X6" t="str">
            <v>Y</v>
          </cell>
          <cell r="Z6" t="str">
            <v xml:space="preserve"> +</v>
          </cell>
        </row>
        <row r="7">
          <cell r="B7" t="str">
            <v>Дата запуска:</v>
          </cell>
          <cell r="D7">
            <v>40719</v>
          </cell>
          <cell r="F7" t="str">
            <v>Наработка:</v>
          </cell>
          <cell r="H7">
            <v>20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40723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  <cell r="Z8">
            <v>0.3</v>
          </cell>
        </row>
        <row r="9">
          <cell r="B9" t="str">
            <v xml:space="preserve">дата начала эксплуатации: </v>
          </cell>
          <cell r="G9">
            <v>40719</v>
          </cell>
          <cell r="M9" t="str">
            <v>МРП</v>
          </cell>
          <cell r="N9">
            <v>17</v>
          </cell>
          <cell r="O9">
            <v>152</v>
          </cell>
          <cell r="P9">
            <v>63</v>
          </cell>
          <cell r="Q9">
            <v>146</v>
          </cell>
          <cell r="R9">
            <v>90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3">
          <cell r="E13" t="str">
            <v>пуск</v>
          </cell>
          <cell r="F13" t="str">
            <v>12-00</v>
          </cell>
          <cell r="G13">
            <v>160</v>
          </cell>
          <cell r="H13">
            <v>0</v>
          </cell>
          <cell r="I13">
            <v>0</v>
          </cell>
          <cell r="J13">
            <v>0</v>
          </cell>
          <cell r="K13">
            <v>18</v>
          </cell>
          <cell r="V13">
            <v>40</v>
          </cell>
          <cell r="W13">
            <v>16</v>
          </cell>
          <cell r="X13">
            <v>72</v>
          </cell>
          <cell r="Y13">
            <v>161</v>
          </cell>
          <cell r="Z13">
            <v>35</v>
          </cell>
        </row>
        <row r="14">
          <cell r="F14" t="str">
            <v>12-20</v>
          </cell>
          <cell r="H14">
            <v>0</v>
          </cell>
          <cell r="I14">
            <v>0</v>
          </cell>
          <cell r="J14">
            <v>0</v>
          </cell>
          <cell r="K14">
            <v>18</v>
          </cell>
          <cell r="V14">
            <v>40</v>
          </cell>
          <cell r="W14">
            <v>16</v>
          </cell>
          <cell r="X14">
            <v>76</v>
          </cell>
          <cell r="Y14">
            <v>152</v>
          </cell>
          <cell r="Z14">
            <v>34</v>
          </cell>
        </row>
        <row r="15">
          <cell r="F15" t="str">
            <v>13-00</v>
          </cell>
          <cell r="G15">
            <v>280</v>
          </cell>
          <cell r="H15">
            <v>0</v>
          </cell>
          <cell r="I15">
            <v>0</v>
          </cell>
          <cell r="J15">
            <v>0</v>
          </cell>
          <cell r="K15">
            <v>18</v>
          </cell>
          <cell r="M15">
            <v>100</v>
          </cell>
          <cell r="V15">
            <v>40</v>
          </cell>
          <cell r="W15">
            <v>16</v>
          </cell>
          <cell r="X15">
            <v>77</v>
          </cell>
          <cell r="Y15">
            <v>148</v>
          </cell>
          <cell r="Z15">
            <v>34</v>
          </cell>
        </row>
        <row r="16">
          <cell r="F16" t="str">
            <v>14-00</v>
          </cell>
          <cell r="G16">
            <v>867</v>
          </cell>
          <cell r="H16">
            <v>2</v>
          </cell>
          <cell r="I16">
            <v>0</v>
          </cell>
          <cell r="J16">
            <v>0.5</v>
          </cell>
          <cell r="K16">
            <v>18</v>
          </cell>
          <cell r="M16">
            <v>100</v>
          </cell>
          <cell r="V16">
            <v>40</v>
          </cell>
          <cell r="W16">
            <v>16.2</v>
          </cell>
          <cell r="X16">
            <v>80</v>
          </cell>
          <cell r="Y16">
            <v>141</v>
          </cell>
          <cell r="Z16">
            <v>34</v>
          </cell>
        </row>
        <row r="17">
          <cell r="F17" t="str">
            <v>15-00</v>
          </cell>
          <cell r="H17">
            <v>2</v>
          </cell>
          <cell r="I17">
            <v>0</v>
          </cell>
          <cell r="J17">
            <v>0.5</v>
          </cell>
          <cell r="K17">
            <v>18</v>
          </cell>
          <cell r="L17">
            <v>125</v>
          </cell>
          <cell r="M17">
            <v>94</v>
          </cell>
          <cell r="V17">
            <v>40</v>
          </cell>
          <cell r="W17">
            <v>16.3</v>
          </cell>
          <cell r="X17">
            <v>83</v>
          </cell>
          <cell r="Y17">
            <v>137</v>
          </cell>
          <cell r="Z17">
            <v>35</v>
          </cell>
        </row>
        <row r="18">
          <cell r="F18" t="str">
            <v>16-00</v>
          </cell>
          <cell r="G18">
            <v>1004</v>
          </cell>
          <cell r="H18">
            <v>2</v>
          </cell>
          <cell r="I18">
            <v>0.9</v>
          </cell>
          <cell r="J18">
            <v>0.5</v>
          </cell>
          <cell r="K18">
            <v>18</v>
          </cell>
          <cell r="L18">
            <v>163</v>
          </cell>
          <cell r="V18">
            <v>40</v>
          </cell>
          <cell r="W18">
            <v>16.399999999999999</v>
          </cell>
          <cell r="X18">
            <v>83</v>
          </cell>
          <cell r="Y18">
            <v>136</v>
          </cell>
          <cell r="Z18">
            <v>35</v>
          </cell>
        </row>
        <row r="19">
          <cell r="F19" t="str">
            <v>17-00</v>
          </cell>
          <cell r="G19">
            <v>1003</v>
          </cell>
          <cell r="H19">
            <v>2</v>
          </cell>
          <cell r="I19">
            <v>1.8</v>
          </cell>
          <cell r="J19">
            <v>0.5</v>
          </cell>
          <cell r="K19">
            <v>18</v>
          </cell>
          <cell r="M19">
            <v>90.1</v>
          </cell>
          <cell r="V19">
            <v>40</v>
          </cell>
          <cell r="W19">
            <v>16.3</v>
          </cell>
          <cell r="X19">
            <v>83</v>
          </cell>
          <cell r="Y19">
            <v>136</v>
          </cell>
          <cell r="Z19">
            <v>35</v>
          </cell>
        </row>
        <row r="20">
          <cell r="F20" t="str">
            <v>17-10</v>
          </cell>
          <cell r="K20">
            <v>18</v>
          </cell>
          <cell r="V20">
            <v>40</v>
          </cell>
          <cell r="W20">
            <v>16.3</v>
          </cell>
          <cell r="X20">
            <v>83</v>
          </cell>
          <cell r="Y20">
            <v>136</v>
          </cell>
          <cell r="Z20">
            <v>35</v>
          </cell>
        </row>
        <row r="21">
          <cell r="F21" t="str">
            <v>18-00</v>
          </cell>
          <cell r="G21">
            <v>989</v>
          </cell>
          <cell r="H21">
            <v>2.5</v>
          </cell>
          <cell r="I21">
            <v>4</v>
          </cell>
          <cell r="J21">
            <v>0.5</v>
          </cell>
          <cell r="K21">
            <v>18</v>
          </cell>
          <cell r="L21">
            <v>149</v>
          </cell>
          <cell r="V21">
            <v>40.799999999999997</v>
          </cell>
          <cell r="W21">
            <v>16.600000000000001</v>
          </cell>
          <cell r="X21">
            <v>84</v>
          </cell>
          <cell r="Y21">
            <v>134</v>
          </cell>
          <cell r="Z21">
            <v>35</v>
          </cell>
        </row>
        <row r="22">
          <cell r="F22" t="str">
            <v>18-30</v>
          </cell>
          <cell r="G22">
            <v>981</v>
          </cell>
          <cell r="H22">
            <v>24</v>
          </cell>
          <cell r="I22">
            <v>4.5</v>
          </cell>
          <cell r="J22">
            <v>23</v>
          </cell>
          <cell r="K22">
            <v>18</v>
          </cell>
          <cell r="V22">
            <v>41.7</v>
          </cell>
          <cell r="W22">
            <v>17.2</v>
          </cell>
          <cell r="X22">
            <v>84</v>
          </cell>
          <cell r="Y22">
            <v>134</v>
          </cell>
          <cell r="Z22">
            <v>38</v>
          </cell>
        </row>
        <row r="23">
          <cell r="F23" t="str">
            <v>19-00</v>
          </cell>
          <cell r="G23">
            <v>988</v>
          </cell>
          <cell r="H23">
            <v>24</v>
          </cell>
          <cell r="I23">
            <v>4.8</v>
          </cell>
          <cell r="J23">
            <v>23</v>
          </cell>
          <cell r="K23">
            <v>18</v>
          </cell>
          <cell r="V23">
            <v>42.2</v>
          </cell>
          <cell r="W23">
            <v>17.399999999999999</v>
          </cell>
          <cell r="X23">
            <v>84</v>
          </cell>
          <cell r="Y23">
            <v>133</v>
          </cell>
          <cell r="Z23">
            <v>39</v>
          </cell>
        </row>
        <row r="24">
          <cell r="F24" t="str">
            <v>20-00</v>
          </cell>
        </row>
        <row r="25">
          <cell r="F25" t="str">
            <v>21-00</v>
          </cell>
          <cell r="G25">
            <v>962</v>
          </cell>
          <cell r="H25">
            <v>24.5</v>
          </cell>
          <cell r="I25">
            <v>7.4</v>
          </cell>
          <cell r="J25">
            <v>23</v>
          </cell>
          <cell r="K25">
            <v>18</v>
          </cell>
          <cell r="V25">
            <v>43.8</v>
          </cell>
          <cell r="W25">
            <v>17.8</v>
          </cell>
          <cell r="X25">
            <v>85</v>
          </cell>
          <cell r="Y25">
            <v>133</v>
          </cell>
          <cell r="Z25">
            <v>41</v>
          </cell>
        </row>
        <row r="26">
          <cell r="F26" t="str">
            <v>23-00</v>
          </cell>
          <cell r="G26">
            <v>982</v>
          </cell>
          <cell r="H26">
            <v>24.5</v>
          </cell>
          <cell r="I26">
            <v>11.5</v>
          </cell>
          <cell r="J26">
            <v>23</v>
          </cell>
          <cell r="K26">
            <v>18</v>
          </cell>
          <cell r="M26">
            <v>89</v>
          </cell>
          <cell r="V26">
            <v>45</v>
          </cell>
          <cell r="W26">
            <v>18.5</v>
          </cell>
          <cell r="X26">
            <v>85</v>
          </cell>
          <cell r="Y26">
            <v>131</v>
          </cell>
          <cell r="Z26">
            <v>43</v>
          </cell>
        </row>
        <row r="27">
          <cell r="F27" t="str">
            <v>1-00</v>
          </cell>
          <cell r="G27">
            <v>988</v>
          </cell>
          <cell r="H27">
            <v>24.5</v>
          </cell>
          <cell r="I27">
            <v>13.7</v>
          </cell>
          <cell r="J27">
            <v>23</v>
          </cell>
          <cell r="K27">
            <v>18</v>
          </cell>
          <cell r="M27">
            <v>88</v>
          </cell>
          <cell r="V27">
            <v>45</v>
          </cell>
          <cell r="W27">
            <v>18.399999999999999</v>
          </cell>
          <cell r="X27">
            <v>85</v>
          </cell>
          <cell r="Y27">
            <v>130</v>
          </cell>
          <cell r="Z27">
            <v>43</v>
          </cell>
        </row>
        <row r="28">
          <cell r="F28" t="str">
            <v>2-00</v>
          </cell>
        </row>
        <row r="29">
          <cell r="F29" t="str">
            <v>3-00</v>
          </cell>
          <cell r="G29">
            <v>998</v>
          </cell>
          <cell r="H29">
            <v>24.5</v>
          </cell>
          <cell r="I29">
            <v>18.8</v>
          </cell>
          <cell r="J29">
            <v>23</v>
          </cell>
          <cell r="K29">
            <v>18</v>
          </cell>
          <cell r="V29">
            <v>45</v>
          </cell>
          <cell r="W29">
            <v>18.399999999999999</v>
          </cell>
          <cell r="X29">
            <v>86</v>
          </cell>
          <cell r="Y29">
            <v>130</v>
          </cell>
          <cell r="Z29">
            <v>43</v>
          </cell>
        </row>
        <row r="30">
          <cell r="L30">
            <v>145.66666666666666</v>
          </cell>
          <cell r="M30">
            <v>93.516666666666666</v>
          </cell>
          <cell r="N30">
            <v>7.7507363944444458</v>
          </cell>
          <cell r="O30" t="e">
            <v>#DIV/0!</v>
          </cell>
          <cell r="Q30" t="e">
            <v>#DIV/0!</v>
          </cell>
          <cell r="S30">
            <v>1.0349999999999999</v>
          </cell>
          <cell r="T30">
            <v>0.82069999999999999</v>
          </cell>
          <cell r="U30">
            <v>1.0211062166666667</v>
          </cell>
        </row>
        <row r="31">
          <cell r="F31" t="str">
            <v>5-00</v>
          </cell>
          <cell r="G31">
            <v>1000</v>
          </cell>
          <cell r="H31">
            <v>25</v>
          </cell>
          <cell r="I31">
            <v>22.6</v>
          </cell>
          <cell r="J31">
            <v>23</v>
          </cell>
          <cell r="K31">
            <v>18</v>
          </cell>
          <cell r="V31">
            <v>45</v>
          </cell>
          <cell r="W31">
            <v>18.399999999999999</v>
          </cell>
          <cell r="X31">
            <v>86</v>
          </cell>
          <cell r="Y31">
            <v>129</v>
          </cell>
          <cell r="Z31">
            <v>43</v>
          </cell>
        </row>
        <row r="32">
          <cell r="F32" t="str">
            <v>7-00</v>
          </cell>
          <cell r="G32">
            <v>994</v>
          </cell>
          <cell r="H32">
            <v>25</v>
          </cell>
          <cell r="I32">
            <v>24.6</v>
          </cell>
          <cell r="J32">
            <v>23</v>
          </cell>
          <cell r="K32">
            <v>18</v>
          </cell>
          <cell r="M32">
            <v>82</v>
          </cell>
          <cell r="V32">
            <v>45</v>
          </cell>
          <cell r="W32">
            <v>18.399999999999999</v>
          </cell>
          <cell r="X32">
            <v>86</v>
          </cell>
          <cell r="Y32">
            <v>129</v>
          </cell>
          <cell r="Z32">
            <v>42</v>
          </cell>
        </row>
        <row r="33">
          <cell r="F33" t="str">
            <v>9-00</v>
          </cell>
          <cell r="G33">
            <v>944</v>
          </cell>
          <cell r="H33">
            <v>25</v>
          </cell>
          <cell r="I33">
            <v>26.7</v>
          </cell>
          <cell r="J33">
            <v>23.2</v>
          </cell>
          <cell r="K33">
            <v>18</v>
          </cell>
          <cell r="V33">
            <v>45</v>
          </cell>
          <cell r="W33">
            <v>18.399999999999999</v>
          </cell>
          <cell r="X33">
            <v>86</v>
          </cell>
          <cell r="Y33">
            <v>129</v>
          </cell>
          <cell r="Z33">
            <v>43</v>
          </cell>
        </row>
        <row r="34">
          <cell r="F34" t="str">
            <v>11-00</v>
          </cell>
          <cell r="G34">
            <v>981</v>
          </cell>
          <cell r="H34">
            <v>25</v>
          </cell>
          <cell r="I34">
            <v>27.2</v>
          </cell>
          <cell r="J34">
            <v>23.2</v>
          </cell>
          <cell r="K34">
            <v>18</v>
          </cell>
          <cell r="M34">
            <v>82.8</v>
          </cell>
          <cell r="V34">
            <v>45</v>
          </cell>
          <cell r="W34">
            <v>18</v>
          </cell>
          <cell r="X34">
            <v>86</v>
          </cell>
          <cell r="Y34">
            <v>127</v>
          </cell>
          <cell r="Z34">
            <v>43</v>
          </cell>
        </row>
        <row r="35">
          <cell r="F35" t="str">
            <v>13-00</v>
          </cell>
          <cell r="G35">
            <v>910</v>
          </cell>
          <cell r="H35">
            <v>25</v>
          </cell>
          <cell r="I35">
            <v>29.8</v>
          </cell>
          <cell r="J35">
            <v>23.2</v>
          </cell>
          <cell r="K35">
            <v>18</v>
          </cell>
          <cell r="V35">
            <v>46</v>
          </cell>
          <cell r="W35">
            <v>18.8</v>
          </cell>
          <cell r="X35">
            <v>86</v>
          </cell>
          <cell r="Y35">
            <v>126</v>
          </cell>
          <cell r="Z35">
            <v>44</v>
          </cell>
        </row>
        <row r="36">
          <cell r="F36" t="str">
            <v>15-00</v>
          </cell>
          <cell r="G36">
            <v>885</v>
          </cell>
          <cell r="H36">
            <v>26</v>
          </cell>
          <cell r="I36">
            <v>30.6</v>
          </cell>
          <cell r="J36">
            <v>23.2</v>
          </cell>
          <cell r="K36">
            <v>18</v>
          </cell>
          <cell r="V36">
            <v>46</v>
          </cell>
          <cell r="W36">
            <v>18.7</v>
          </cell>
          <cell r="X36">
            <v>86</v>
          </cell>
          <cell r="Y36">
            <v>126</v>
          </cell>
          <cell r="Z36">
            <v>44</v>
          </cell>
        </row>
        <row r="37">
          <cell r="F37" t="str">
            <v>17-00</v>
          </cell>
          <cell r="G37">
            <v>828</v>
          </cell>
          <cell r="H37">
            <v>26</v>
          </cell>
          <cell r="I37">
            <v>28</v>
          </cell>
          <cell r="J37">
            <v>24</v>
          </cell>
          <cell r="K37">
            <v>18</v>
          </cell>
          <cell r="M37">
            <v>58</v>
          </cell>
          <cell r="V37">
            <v>46</v>
          </cell>
          <cell r="W37">
            <v>17.600000000000001</v>
          </cell>
          <cell r="X37">
            <v>86</v>
          </cell>
          <cell r="Y37">
            <v>127</v>
          </cell>
          <cell r="Z37">
            <v>41</v>
          </cell>
        </row>
        <row r="38">
          <cell r="F38" t="str">
            <v>21-00</v>
          </cell>
          <cell r="G38">
            <v>830</v>
          </cell>
          <cell r="H38">
            <v>26</v>
          </cell>
          <cell r="I38">
            <v>28</v>
          </cell>
          <cell r="J38">
            <v>23.9</v>
          </cell>
          <cell r="K38">
            <v>18</v>
          </cell>
          <cell r="M38">
            <v>59.1</v>
          </cell>
          <cell r="V38">
            <v>46</v>
          </cell>
          <cell r="W38">
            <v>17.600000000000001</v>
          </cell>
          <cell r="X38">
            <v>86</v>
          </cell>
          <cell r="Y38">
            <v>127</v>
          </cell>
          <cell r="Z38">
            <v>40</v>
          </cell>
        </row>
        <row r="39">
          <cell r="F39" t="str">
            <v>23-00</v>
          </cell>
          <cell r="G39">
            <v>770</v>
          </cell>
          <cell r="H39">
            <v>26</v>
          </cell>
          <cell r="I39">
            <v>26</v>
          </cell>
          <cell r="J39">
            <v>23.5</v>
          </cell>
          <cell r="K39">
            <v>18</v>
          </cell>
          <cell r="M39">
            <v>49</v>
          </cell>
          <cell r="V39">
            <v>46</v>
          </cell>
          <cell r="W39">
            <v>17.600000000000001</v>
          </cell>
          <cell r="X39">
            <v>86</v>
          </cell>
          <cell r="Y39">
            <v>127</v>
          </cell>
          <cell r="Z39">
            <v>39</v>
          </cell>
        </row>
        <row r="40">
          <cell r="F40" t="str">
            <v>0-00</v>
          </cell>
          <cell r="G40">
            <v>788</v>
          </cell>
          <cell r="H40">
            <v>26</v>
          </cell>
          <cell r="I40">
            <v>26.6</v>
          </cell>
          <cell r="J40">
            <v>23</v>
          </cell>
          <cell r="K40">
            <v>18</v>
          </cell>
          <cell r="L40">
            <v>136</v>
          </cell>
          <cell r="O40">
            <v>3340</v>
          </cell>
          <cell r="V40">
            <v>46</v>
          </cell>
          <cell r="W40">
            <v>17.399999999999999</v>
          </cell>
          <cell r="X40">
            <v>86</v>
          </cell>
          <cell r="Y40">
            <v>127</v>
          </cell>
          <cell r="Z40">
            <v>39</v>
          </cell>
        </row>
        <row r="41">
          <cell r="F41" t="str">
            <v>1-00</v>
          </cell>
          <cell r="G41">
            <v>777</v>
          </cell>
          <cell r="H41">
            <v>26.5</v>
          </cell>
          <cell r="I41">
            <v>26.2</v>
          </cell>
          <cell r="J41">
            <v>23.5</v>
          </cell>
          <cell r="K41">
            <v>18</v>
          </cell>
          <cell r="L41">
            <v>136</v>
          </cell>
          <cell r="M41">
            <v>57</v>
          </cell>
          <cell r="O41">
            <v>3487</v>
          </cell>
          <cell r="V41">
            <v>46</v>
          </cell>
          <cell r="W41">
            <v>17.3</v>
          </cell>
          <cell r="X41">
            <v>86</v>
          </cell>
          <cell r="Y41">
            <v>127</v>
          </cell>
          <cell r="Z41">
            <v>39</v>
          </cell>
        </row>
        <row r="42">
          <cell r="F42" t="str">
            <v>3-00</v>
          </cell>
          <cell r="G42">
            <v>770</v>
          </cell>
          <cell r="H42">
            <v>26</v>
          </cell>
          <cell r="I42">
            <v>26</v>
          </cell>
          <cell r="J42">
            <v>23.5</v>
          </cell>
          <cell r="K42">
            <v>18</v>
          </cell>
          <cell r="M42">
            <v>49</v>
          </cell>
          <cell r="V42">
            <v>46</v>
          </cell>
          <cell r="W42">
            <v>17.600000000000001</v>
          </cell>
          <cell r="X42">
            <v>86</v>
          </cell>
          <cell r="Y42">
            <v>127</v>
          </cell>
          <cell r="Z42">
            <v>39</v>
          </cell>
        </row>
        <row r="43">
          <cell r="L43">
            <v>136</v>
          </cell>
          <cell r="M43">
            <v>62.414285714285718</v>
          </cell>
          <cell r="N43">
            <v>41.951370171428572</v>
          </cell>
          <cell r="O43">
            <v>3413.5</v>
          </cell>
          <cell r="Q43">
            <v>81.368021736863327</v>
          </cell>
          <cell r="S43">
            <v>1.0349999999999999</v>
          </cell>
          <cell r="T43">
            <v>0.82069999999999999</v>
          </cell>
          <cell r="U43">
            <v>0.95445381428571419</v>
          </cell>
        </row>
        <row r="45">
          <cell r="F45" t="str">
            <v>7-00</v>
          </cell>
          <cell r="G45">
            <v>670</v>
          </cell>
          <cell r="H45">
            <v>26</v>
          </cell>
          <cell r="I45">
            <v>25.9</v>
          </cell>
          <cell r="J45">
            <v>23.7</v>
          </cell>
          <cell r="K45">
            <v>18</v>
          </cell>
          <cell r="L45">
            <v>135</v>
          </cell>
          <cell r="M45">
            <v>60</v>
          </cell>
          <cell r="O45">
            <v>3412</v>
          </cell>
          <cell r="V45">
            <v>46</v>
          </cell>
          <cell r="W45">
            <v>17.2</v>
          </cell>
          <cell r="X45">
            <v>86</v>
          </cell>
          <cell r="Y45">
            <v>127</v>
          </cell>
          <cell r="Z45">
            <v>39</v>
          </cell>
        </row>
        <row r="46">
          <cell r="F46" t="str">
            <v>9-00</v>
          </cell>
          <cell r="G46">
            <v>768</v>
          </cell>
          <cell r="H46">
            <v>26</v>
          </cell>
          <cell r="I46">
            <v>25.9</v>
          </cell>
          <cell r="J46">
            <v>24</v>
          </cell>
          <cell r="K46">
            <v>18</v>
          </cell>
          <cell r="V46">
            <v>46</v>
          </cell>
          <cell r="W46">
            <v>17.100000000000001</v>
          </cell>
          <cell r="X46">
            <v>86</v>
          </cell>
          <cell r="Y46">
            <v>127</v>
          </cell>
          <cell r="Z46">
            <v>38</v>
          </cell>
        </row>
        <row r="47">
          <cell r="F47" t="str">
            <v>10-00</v>
          </cell>
          <cell r="V47">
            <v>46</v>
          </cell>
        </row>
        <row r="48">
          <cell r="F48" t="str">
            <v>11-00</v>
          </cell>
          <cell r="G48">
            <v>766</v>
          </cell>
          <cell r="H48">
            <v>26</v>
          </cell>
          <cell r="I48">
            <v>25.9</v>
          </cell>
          <cell r="J48">
            <v>23.9</v>
          </cell>
          <cell r="K48">
            <v>18</v>
          </cell>
          <cell r="M48">
            <v>54.4</v>
          </cell>
          <cell r="V48">
            <v>47</v>
          </cell>
          <cell r="W48">
            <v>17.100000000000001</v>
          </cell>
          <cell r="X48">
            <v>89</v>
          </cell>
          <cell r="Y48">
            <v>127</v>
          </cell>
          <cell r="Z48">
            <v>39</v>
          </cell>
        </row>
        <row r="49">
          <cell r="F49" t="str">
            <v>13-00</v>
          </cell>
          <cell r="G49">
            <v>765</v>
          </cell>
          <cell r="H49">
            <v>26</v>
          </cell>
          <cell r="I49">
            <v>25.7</v>
          </cell>
          <cell r="J49">
            <v>24.2</v>
          </cell>
          <cell r="K49">
            <v>18</v>
          </cell>
          <cell r="V49">
            <v>48</v>
          </cell>
          <cell r="W49">
            <v>17.7</v>
          </cell>
          <cell r="X49">
            <v>87</v>
          </cell>
          <cell r="Y49">
            <v>126</v>
          </cell>
          <cell r="Z49">
            <v>40</v>
          </cell>
        </row>
        <row r="50">
          <cell r="F50" t="str">
            <v>15-00</v>
          </cell>
          <cell r="G50">
            <v>771</v>
          </cell>
          <cell r="H50">
            <v>26.5</v>
          </cell>
          <cell r="I50">
            <v>25.3</v>
          </cell>
          <cell r="J50">
            <v>24.7</v>
          </cell>
          <cell r="K50">
            <v>18</v>
          </cell>
          <cell r="V50">
            <v>48</v>
          </cell>
          <cell r="W50">
            <v>17.899999999999999</v>
          </cell>
          <cell r="X50">
            <v>87</v>
          </cell>
          <cell r="Y50">
            <v>125</v>
          </cell>
          <cell r="Z50">
            <v>42</v>
          </cell>
        </row>
        <row r="51">
          <cell r="F51" t="str">
            <v>15-30</v>
          </cell>
          <cell r="V51">
            <v>48.01</v>
          </cell>
          <cell r="W51">
            <v>17.399999999999999</v>
          </cell>
          <cell r="X51">
            <v>87</v>
          </cell>
          <cell r="Y51">
            <v>125</v>
          </cell>
          <cell r="Z51">
            <v>41</v>
          </cell>
        </row>
        <row r="52">
          <cell r="F52" t="str">
            <v>17-00</v>
          </cell>
          <cell r="G52">
            <v>862</v>
          </cell>
          <cell r="H52">
            <v>27</v>
          </cell>
          <cell r="I52">
            <v>25.4</v>
          </cell>
          <cell r="J52">
            <v>24.8</v>
          </cell>
          <cell r="K52">
            <v>18</v>
          </cell>
          <cell r="V52">
            <v>49.5</v>
          </cell>
          <cell r="W52">
            <v>18.8</v>
          </cell>
          <cell r="X52">
            <v>87</v>
          </cell>
          <cell r="Y52">
            <v>124</v>
          </cell>
          <cell r="Z52">
            <v>43</v>
          </cell>
        </row>
        <row r="53">
          <cell r="F53" t="str">
            <v>19-00</v>
          </cell>
          <cell r="G53">
            <v>790</v>
          </cell>
          <cell r="H53">
            <v>28</v>
          </cell>
          <cell r="I53">
            <v>24.7</v>
          </cell>
          <cell r="J53">
            <v>24.7</v>
          </cell>
          <cell r="K53">
            <v>18</v>
          </cell>
          <cell r="M53">
            <v>55</v>
          </cell>
          <cell r="V53">
            <v>50</v>
          </cell>
          <cell r="W53">
            <v>18.100000000000001</v>
          </cell>
          <cell r="X53">
            <v>87</v>
          </cell>
          <cell r="Y53">
            <v>123</v>
          </cell>
          <cell r="Z53">
            <v>44</v>
          </cell>
        </row>
        <row r="54">
          <cell r="F54" t="str">
            <v>21-00</v>
          </cell>
          <cell r="G54">
            <v>796</v>
          </cell>
          <cell r="H54">
            <v>27</v>
          </cell>
          <cell r="I54">
            <v>24.6</v>
          </cell>
          <cell r="J54">
            <v>24.5</v>
          </cell>
          <cell r="K54">
            <v>18</v>
          </cell>
          <cell r="V54">
            <v>50</v>
          </cell>
          <cell r="W54">
            <v>18.100000000000001</v>
          </cell>
          <cell r="X54">
            <v>87</v>
          </cell>
          <cell r="Y54">
            <v>123</v>
          </cell>
          <cell r="Z54">
            <v>44</v>
          </cell>
        </row>
        <row r="55">
          <cell r="F55" t="str">
            <v>23-00</v>
          </cell>
          <cell r="G55">
            <v>799</v>
          </cell>
          <cell r="H55">
            <v>27</v>
          </cell>
          <cell r="I55">
            <v>24.8</v>
          </cell>
          <cell r="J55">
            <v>24.5</v>
          </cell>
          <cell r="K55">
            <v>18</v>
          </cell>
          <cell r="L55">
            <v>138</v>
          </cell>
          <cell r="M55">
            <v>58</v>
          </cell>
          <cell r="V55">
            <v>50</v>
          </cell>
          <cell r="W55">
            <v>18</v>
          </cell>
          <cell r="X55">
            <v>87</v>
          </cell>
          <cell r="Y55">
            <v>123</v>
          </cell>
          <cell r="Z55">
            <v>44</v>
          </cell>
        </row>
        <row r="56">
          <cell r="F56" t="str">
            <v>1-00</v>
          </cell>
          <cell r="G56">
            <v>797</v>
          </cell>
          <cell r="H56">
            <v>27</v>
          </cell>
          <cell r="I56">
            <v>25</v>
          </cell>
          <cell r="J56">
            <v>23.7</v>
          </cell>
          <cell r="K56">
            <v>18</v>
          </cell>
          <cell r="V56">
            <v>50</v>
          </cell>
          <cell r="W56">
            <v>18</v>
          </cell>
          <cell r="X56">
            <v>87</v>
          </cell>
          <cell r="Y56">
            <v>123</v>
          </cell>
          <cell r="Z56">
            <v>44</v>
          </cell>
        </row>
        <row r="57">
          <cell r="F57" t="str">
            <v>3-00</v>
          </cell>
          <cell r="G57">
            <v>806</v>
          </cell>
          <cell r="H57">
            <v>27</v>
          </cell>
          <cell r="I57">
            <v>24.5</v>
          </cell>
          <cell r="J57">
            <v>24.4</v>
          </cell>
          <cell r="K57">
            <v>18</v>
          </cell>
          <cell r="L57">
            <v>137</v>
          </cell>
          <cell r="M57">
            <v>59</v>
          </cell>
          <cell r="V57">
            <v>50</v>
          </cell>
          <cell r="W57">
            <v>18.2</v>
          </cell>
          <cell r="X57">
            <v>87</v>
          </cell>
          <cell r="Y57">
            <v>123</v>
          </cell>
          <cell r="Z57">
            <v>44</v>
          </cell>
        </row>
        <row r="58">
          <cell r="L58">
            <v>136.66666666666666</v>
          </cell>
          <cell r="M58">
            <v>57.279999999999994</v>
          </cell>
          <cell r="N58">
            <v>47.915748800000003</v>
          </cell>
          <cell r="O58">
            <v>3412</v>
          </cell>
          <cell r="Q58">
            <v>71.208320551175433</v>
          </cell>
          <cell r="S58">
            <v>1.0349999999999999</v>
          </cell>
          <cell r="T58">
            <v>0.82069999999999999</v>
          </cell>
          <cell r="U58">
            <v>0.94345103999999991</v>
          </cell>
        </row>
        <row r="59">
          <cell r="F59" t="str">
            <v>5-00</v>
          </cell>
          <cell r="G59">
            <v>711</v>
          </cell>
          <cell r="H59">
            <v>27</v>
          </cell>
          <cell r="I59">
            <v>24.5</v>
          </cell>
          <cell r="J59">
            <v>24.6</v>
          </cell>
          <cell r="K59">
            <v>18</v>
          </cell>
          <cell r="L59">
            <v>139</v>
          </cell>
          <cell r="V59">
            <v>50</v>
          </cell>
          <cell r="W59">
            <v>18.100000000000001</v>
          </cell>
          <cell r="X59">
            <v>87</v>
          </cell>
          <cell r="Y59">
            <v>123</v>
          </cell>
          <cell r="Z59">
            <v>44</v>
          </cell>
        </row>
        <row r="60">
          <cell r="F60" t="str">
            <v>7-00</v>
          </cell>
          <cell r="G60">
            <v>813</v>
          </cell>
          <cell r="H60">
            <v>27</v>
          </cell>
          <cell r="I60">
            <v>24.7</v>
          </cell>
          <cell r="J60">
            <v>24.5</v>
          </cell>
          <cell r="K60">
            <v>18</v>
          </cell>
          <cell r="L60">
            <v>150</v>
          </cell>
          <cell r="M60">
            <v>57</v>
          </cell>
          <cell r="O60">
            <v>6091</v>
          </cell>
          <cell r="T60">
            <v>0.82509999999999994</v>
          </cell>
          <cell r="V60">
            <v>50</v>
          </cell>
          <cell r="W60">
            <v>18.100000000000001</v>
          </cell>
          <cell r="X60">
            <v>88</v>
          </cell>
          <cell r="Y60">
            <v>122</v>
          </cell>
          <cell r="Z60">
            <v>44</v>
          </cell>
        </row>
        <row r="61">
          <cell r="F61" t="str">
            <v>9-00</v>
          </cell>
          <cell r="G61">
            <v>812</v>
          </cell>
          <cell r="H61">
            <v>27.5</v>
          </cell>
          <cell r="I61">
            <v>24.3</v>
          </cell>
          <cell r="J61">
            <v>25</v>
          </cell>
          <cell r="K61">
            <v>18</v>
          </cell>
          <cell r="L61">
            <v>147</v>
          </cell>
          <cell r="M61">
            <v>53</v>
          </cell>
          <cell r="O61">
            <v>6301</v>
          </cell>
          <cell r="P61">
            <v>33</v>
          </cell>
          <cell r="V61">
            <v>50</v>
          </cell>
          <cell r="W61">
            <v>18.100000000000001</v>
          </cell>
          <cell r="X61">
            <v>88</v>
          </cell>
          <cell r="Y61">
            <v>122</v>
          </cell>
          <cell r="Z61">
            <v>44</v>
          </cell>
        </row>
        <row r="62">
          <cell r="B62" t="str">
            <v>10-08</v>
          </cell>
          <cell r="M62">
            <v>24.6</v>
          </cell>
          <cell r="V62">
            <v>50.5</v>
          </cell>
          <cell r="W62">
            <v>18.100000000000001</v>
          </cell>
          <cell r="X62">
            <v>88</v>
          </cell>
          <cell r="Y62">
            <v>122</v>
          </cell>
          <cell r="Z62">
            <v>44</v>
          </cell>
        </row>
        <row r="63">
          <cell r="E63" t="str">
            <v>пуск</v>
          </cell>
          <cell r="F63" t="str">
            <v>11-30</v>
          </cell>
          <cell r="V63">
            <v>45</v>
          </cell>
          <cell r="W63">
            <v>16</v>
          </cell>
          <cell r="X63">
            <v>83</v>
          </cell>
          <cell r="Y63">
            <v>137</v>
          </cell>
          <cell r="Z63">
            <v>36</v>
          </cell>
        </row>
        <row r="64">
          <cell r="F64" t="str">
            <v>11-40</v>
          </cell>
          <cell r="V64">
            <v>50</v>
          </cell>
          <cell r="W64">
            <v>18</v>
          </cell>
          <cell r="X64">
            <v>84</v>
          </cell>
          <cell r="Y64">
            <v>135</v>
          </cell>
          <cell r="Z64">
            <v>44</v>
          </cell>
        </row>
        <row r="65">
          <cell r="F65" t="str">
            <v>12-20</v>
          </cell>
          <cell r="G65">
            <v>717</v>
          </cell>
          <cell r="H65">
            <v>25</v>
          </cell>
          <cell r="I65">
            <v>22.1</v>
          </cell>
          <cell r="J65">
            <v>24</v>
          </cell>
          <cell r="K65">
            <v>18</v>
          </cell>
          <cell r="V65">
            <v>51</v>
          </cell>
          <cell r="W65">
            <v>18.7</v>
          </cell>
          <cell r="X65">
            <v>86</v>
          </cell>
          <cell r="Y65">
            <v>127</v>
          </cell>
          <cell r="Z65">
            <v>44</v>
          </cell>
        </row>
        <row r="66">
          <cell r="F66" t="str">
            <v>13-00</v>
          </cell>
          <cell r="G66">
            <v>782</v>
          </cell>
          <cell r="H66">
            <v>25.5</v>
          </cell>
          <cell r="I66">
            <v>23</v>
          </cell>
          <cell r="J66">
            <v>24.2</v>
          </cell>
          <cell r="K66">
            <v>18</v>
          </cell>
          <cell r="V66">
            <v>51</v>
          </cell>
          <cell r="W66">
            <v>19.399999999999999</v>
          </cell>
          <cell r="X66">
            <v>86</v>
          </cell>
          <cell r="Y66">
            <v>125</v>
          </cell>
          <cell r="Z66">
            <v>45</v>
          </cell>
        </row>
        <row r="67">
          <cell r="F67" t="str">
            <v>15-00</v>
          </cell>
          <cell r="G67">
            <v>758</v>
          </cell>
          <cell r="H67">
            <v>27</v>
          </cell>
          <cell r="I67">
            <v>22.7</v>
          </cell>
          <cell r="J67">
            <v>24.5</v>
          </cell>
          <cell r="K67">
            <v>18</v>
          </cell>
          <cell r="V67">
            <v>51</v>
          </cell>
          <cell r="W67">
            <v>18.3</v>
          </cell>
          <cell r="X67">
            <v>88</v>
          </cell>
          <cell r="Y67">
            <v>123</v>
          </cell>
          <cell r="Z67">
            <v>43</v>
          </cell>
        </row>
        <row r="68">
          <cell r="F68" t="str">
            <v>17-00</v>
          </cell>
          <cell r="G68">
            <v>793</v>
          </cell>
          <cell r="H68">
            <v>27.5</v>
          </cell>
          <cell r="I68">
            <v>22.5</v>
          </cell>
          <cell r="J68">
            <v>24.5</v>
          </cell>
          <cell r="K68">
            <v>18</v>
          </cell>
          <cell r="M68">
            <v>41</v>
          </cell>
          <cell r="V68">
            <v>51</v>
          </cell>
          <cell r="W68">
            <v>18.3</v>
          </cell>
          <cell r="X68">
            <v>88</v>
          </cell>
          <cell r="Y68">
            <v>122</v>
          </cell>
          <cell r="Z68">
            <v>46</v>
          </cell>
        </row>
        <row r="69">
          <cell r="F69" t="str">
            <v>19-00</v>
          </cell>
          <cell r="G69">
            <v>774</v>
          </cell>
          <cell r="H69">
            <v>28</v>
          </cell>
          <cell r="I69">
            <v>21.7</v>
          </cell>
          <cell r="J69">
            <v>25</v>
          </cell>
          <cell r="K69">
            <v>18</v>
          </cell>
          <cell r="V69">
            <v>51</v>
          </cell>
          <cell r="W69">
            <v>18.100000000000001</v>
          </cell>
          <cell r="X69">
            <v>88</v>
          </cell>
          <cell r="Y69">
            <v>122</v>
          </cell>
          <cell r="Z69">
            <v>45</v>
          </cell>
        </row>
        <row r="70">
          <cell r="F70" t="str">
            <v>21-00</v>
          </cell>
          <cell r="G70">
            <v>777</v>
          </cell>
          <cell r="H70">
            <v>28.5</v>
          </cell>
          <cell r="I70">
            <v>21.7</v>
          </cell>
          <cell r="J70">
            <v>25</v>
          </cell>
          <cell r="K70">
            <v>18</v>
          </cell>
          <cell r="V70">
            <v>51</v>
          </cell>
          <cell r="W70">
            <v>18.2</v>
          </cell>
          <cell r="X70">
            <v>88</v>
          </cell>
          <cell r="Y70">
            <v>122</v>
          </cell>
          <cell r="Z70">
            <v>45</v>
          </cell>
        </row>
        <row r="71">
          <cell r="F71" t="str">
            <v>23-00</v>
          </cell>
          <cell r="G71">
            <v>782</v>
          </cell>
          <cell r="H71">
            <v>28.5</v>
          </cell>
          <cell r="I71">
            <v>21.7</v>
          </cell>
          <cell r="J71">
            <v>25</v>
          </cell>
          <cell r="K71">
            <v>18</v>
          </cell>
          <cell r="M71">
            <v>25</v>
          </cell>
          <cell r="V71">
            <v>51</v>
          </cell>
          <cell r="W71">
            <v>18</v>
          </cell>
          <cell r="X71">
            <v>88</v>
          </cell>
          <cell r="Y71">
            <v>121</v>
          </cell>
          <cell r="Z71">
            <v>45</v>
          </cell>
        </row>
        <row r="72">
          <cell r="F72" t="str">
            <v>1-00</v>
          </cell>
          <cell r="G72">
            <v>786</v>
          </cell>
          <cell r="H72">
            <v>28.5</v>
          </cell>
          <cell r="I72">
            <v>21.7</v>
          </cell>
          <cell r="J72">
            <v>25</v>
          </cell>
          <cell r="K72">
            <v>18</v>
          </cell>
          <cell r="L72">
            <v>148</v>
          </cell>
          <cell r="O72">
            <v>6454</v>
          </cell>
          <cell r="V72">
            <v>51</v>
          </cell>
          <cell r="W72">
            <v>18.2</v>
          </cell>
          <cell r="X72">
            <v>88</v>
          </cell>
          <cell r="Y72">
            <v>121</v>
          </cell>
          <cell r="Z72">
            <v>45</v>
          </cell>
        </row>
        <row r="73">
          <cell r="F73" t="str">
            <v>3-00</v>
          </cell>
          <cell r="G73">
            <v>790</v>
          </cell>
          <cell r="H73">
            <v>28.5</v>
          </cell>
          <cell r="I73">
            <v>21.7</v>
          </cell>
          <cell r="J73">
            <v>25</v>
          </cell>
          <cell r="K73">
            <v>18</v>
          </cell>
          <cell r="V73">
            <v>51</v>
          </cell>
          <cell r="W73">
            <v>18.100000000000001</v>
          </cell>
          <cell r="X73">
            <v>88</v>
          </cell>
          <cell r="Y73">
            <v>121</v>
          </cell>
          <cell r="Z73">
            <v>44</v>
          </cell>
        </row>
        <row r="74">
          <cell r="L74">
            <v>146</v>
          </cell>
          <cell r="M74">
            <v>40.119999999999997</v>
          </cell>
          <cell r="N74">
            <v>72.134202479999999</v>
          </cell>
          <cell r="O74">
            <v>6282</v>
          </cell>
          <cell r="Q74">
            <v>87.087675250055668</v>
          </cell>
          <cell r="S74">
            <v>1.0349999999999999</v>
          </cell>
          <cell r="T74">
            <v>0.82509999999999994</v>
          </cell>
          <cell r="U74">
            <v>0.90931187999999996</v>
          </cell>
        </row>
        <row r="75">
          <cell r="F75" t="str">
            <v>7-00</v>
          </cell>
          <cell r="G75">
            <v>796</v>
          </cell>
          <cell r="H75">
            <v>28.5</v>
          </cell>
          <cell r="I75">
            <v>21.7</v>
          </cell>
          <cell r="J75">
            <v>25</v>
          </cell>
          <cell r="K75">
            <v>18</v>
          </cell>
          <cell r="L75">
            <v>153</v>
          </cell>
          <cell r="M75">
            <v>25</v>
          </cell>
          <cell r="O75">
            <v>6141</v>
          </cell>
          <cell r="V75">
            <v>51</v>
          </cell>
          <cell r="W75">
            <v>18.2</v>
          </cell>
          <cell r="X75">
            <v>88</v>
          </cell>
          <cell r="Y75">
            <v>121</v>
          </cell>
          <cell r="Z75">
            <v>45</v>
          </cell>
        </row>
        <row r="76">
          <cell r="F76" t="str">
            <v>8-10</v>
          </cell>
          <cell r="H76">
            <v>28.5</v>
          </cell>
          <cell r="I76">
            <v>21.7</v>
          </cell>
          <cell r="J76">
            <v>25</v>
          </cell>
          <cell r="K76">
            <v>18</v>
          </cell>
          <cell r="M76">
            <v>33</v>
          </cell>
          <cell r="V76">
            <v>51</v>
          </cell>
          <cell r="W76">
            <v>18</v>
          </cell>
          <cell r="X76">
            <v>88</v>
          </cell>
          <cell r="Y76">
            <v>121</v>
          </cell>
          <cell r="Z76">
            <v>45</v>
          </cell>
        </row>
        <row r="77">
          <cell r="F77" t="str">
            <v>9-00</v>
          </cell>
          <cell r="G77">
            <v>801</v>
          </cell>
          <cell r="H77">
            <v>28.5</v>
          </cell>
          <cell r="I77">
            <v>21.7</v>
          </cell>
          <cell r="J77">
            <v>25</v>
          </cell>
          <cell r="K77">
            <v>18</v>
          </cell>
          <cell r="V77">
            <v>51.5</v>
          </cell>
          <cell r="W77">
            <v>18</v>
          </cell>
          <cell r="X77">
            <v>88</v>
          </cell>
          <cell r="Y77">
            <v>120</v>
          </cell>
          <cell r="Z77">
            <v>45</v>
          </cell>
        </row>
        <row r="78">
          <cell r="F78" t="str">
            <v>11-00</v>
          </cell>
          <cell r="G78">
            <v>807</v>
          </cell>
          <cell r="H78">
            <v>28.5</v>
          </cell>
          <cell r="I78">
            <v>21.4</v>
          </cell>
          <cell r="J78">
            <v>25</v>
          </cell>
          <cell r="K78">
            <v>18</v>
          </cell>
          <cell r="M78">
            <v>25.1</v>
          </cell>
          <cell r="V78">
            <v>52</v>
          </cell>
          <cell r="W78">
            <v>18</v>
          </cell>
          <cell r="X78">
            <v>88</v>
          </cell>
          <cell r="Y78">
            <v>120</v>
          </cell>
          <cell r="Z78">
            <v>45</v>
          </cell>
        </row>
        <row r="79">
          <cell r="F79" t="str">
            <v>13-00</v>
          </cell>
          <cell r="G79">
            <v>820</v>
          </cell>
          <cell r="H79">
            <v>27.5</v>
          </cell>
          <cell r="I79">
            <v>21.1</v>
          </cell>
          <cell r="J79">
            <v>24.5</v>
          </cell>
          <cell r="K79">
            <v>18</v>
          </cell>
          <cell r="V79">
            <v>53</v>
          </cell>
          <cell r="W79">
            <v>19.100000000000001</v>
          </cell>
          <cell r="X79">
            <v>89</v>
          </cell>
          <cell r="Y79">
            <v>119</v>
          </cell>
          <cell r="Z79">
            <v>49</v>
          </cell>
        </row>
        <row r="80">
          <cell r="F80" t="str">
            <v>15-00</v>
          </cell>
          <cell r="G80">
            <v>787</v>
          </cell>
          <cell r="H80">
            <v>27</v>
          </cell>
          <cell r="I80">
            <v>22.8</v>
          </cell>
          <cell r="J80">
            <v>25</v>
          </cell>
          <cell r="K80">
            <v>18</v>
          </cell>
          <cell r="M80">
            <v>26.3</v>
          </cell>
          <cell r="V80">
            <v>53</v>
          </cell>
          <cell r="W80">
            <v>19.2</v>
          </cell>
          <cell r="X80">
            <v>89</v>
          </cell>
          <cell r="Y80">
            <v>118</v>
          </cell>
          <cell r="Z80">
            <v>49</v>
          </cell>
        </row>
        <row r="81">
          <cell r="F81" t="str">
            <v>17-00</v>
          </cell>
          <cell r="G81">
            <v>893</v>
          </cell>
          <cell r="H81">
            <v>27</v>
          </cell>
          <cell r="I81">
            <v>21.3</v>
          </cell>
          <cell r="J81">
            <v>25.1</v>
          </cell>
          <cell r="K81">
            <v>18</v>
          </cell>
          <cell r="M81">
            <v>41.3</v>
          </cell>
          <cell r="V81">
            <v>53</v>
          </cell>
          <cell r="W81">
            <v>19</v>
          </cell>
          <cell r="X81">
            <v>89</v>
          </cell>
          <cell r="Y81">
            <v>118</v>
          </cell>
          <cell r="Z81">
            <v>50</v>
          </cell>
        </row>
        <row r="82">
          <cell r="F82" t="str">
            <v>1-00</v>
          </cell>
          <cell r="G82">
            <v>831</v>
          </cell>
          <cell r="H82">
            <v>27</v>
          </cell>
          <cell r="I82">
            <v>20.8</v>
          </cell>
          <cell r="J82">
            <v>25</v>
          </cell>
          <cell r="K82">
            <v>18</v>
          </cell>
          <cell r="V82">
            <v>53</v>
          </cell>
          <cell r="W82">
            <v>19</v>
          </cell>
          <cell r="X82">
            <v>89</v>
          </cell>
          <cell r="Y82">
            <v>118</v>
          </cell>
          <cell r="Z82">
            <v>49</v>
          </cell>
        </row>
        <row r="83">
          <cell r="F83" t="str">
            <v>3-00</v>
          </cell>
        </row>
        <row r="84">
          <cell r="L84">
            <v>153</v>
          </cell>
          <cell r="M84">
            <v>30.139999999999997</v>
          </cell>
          <cell r="N84">
            <v>88.191473580000007</v>
          </cell>
          <cell r="O84">
            <v>6141</v>
          </cell>
          <cell r="Q84">
            <v>69.63258182129583</v>
          </cell>
          <cell r="S84">
            <v>1.0349999999999999</v>
          </cell>
          <cell r="T84">
            <v>0.82509999999999994</v>
          </cell>
          <cell r="U84">
            <v>0.88836385999999989</v>
          </cell>
        </row>
        <row r="85">
          <cell r="F85" t="str">
            <v>5-00</v>
          </cell>
          <cell r="H85">
            <v>27</v>
          </cell>
          <cell r="I85">
            <v>20.8</v>
          </cell>
          <cell r="J85">
            <v>25</v>
          </cell>
          <cell r="K85">
            <v>18</v>
          </cell>
          <cell r="L85">
            <v>161</v>
          </cell>
          <cell r="O85">
            <v>6730</v>
          </cell>
          <cell r="V85">
            <v>53</v>
          </cell>
          <cell r="W85">
            <v>18.899999999999999</v>
          </cell>
          <cell r="X85">
            <v>89</v>
          </cell>
          <cell r="Y85">
            <v>117</v>
          </cell>
          <cell r="Z85">
            <v>50</v>
          </cell>
        </row>
        <row r="86">
          <cell r="F86" t="str">
            <v>7-00</v>
          </cell>
          <cell r="L86">
            <v>168</v>
          </cell>
        </row>
        <row r="87">
          <cell r="F87" t="str">
            <v>9-00</v>
          </cell>
          <cell r="H87">
            <v>27.5</v>
          </cell>
          <cell r="I87">
            <v>21.2</v>
          </cell>
          <cell r="J87">
            <v>25</v>
          </cell>
          <cell r="K87">
            <v>18</v>
          </cell>
          <cell r="V87">
            <v>53</v>
          </cell>
          <cell r="W87">
            <v>19</v>
          </cell>
          <cell r="X87">
            <v>89</v>
          </cell>
          <cell r="Y87">
            <v>117</v>
          </cell>
          <cell r="Z87">
            <v>49</v>
          </cell>
        </row>
        <row r="88">
          <cell r="F88" t="str">
            <v>11-00</v>
          </cell>
          <cell r="M88">
            <v>12.3</v>
          </cell>
        </row>
        <row r="89">
          <cell r="F89" t="str">
            <v>13-00</v>
          </cell>
          <cell r="H89">
            <v>28</v>
          </cell>
          <cell r="I89">
            <v>21.5</v>
          </cell>
          <cell r="J89">
            <v>26.3</v>
          </cell>
          <cell r="K89">
            <v>18</v>
          </cell>
          <cell r="V89">
            <v>53</v>
          </cell>
          <cell r="W89">
            <v>19.100000000000001</v>
          </cell>
          <cell r="X89">
            <v>89</v>
          </cell>
          <cell r="Y89">
            <v>117</v>
          </cell>
          <cell r="Z89">
            <v>50</v>
          </cell>
        </row>
        <row r="90">
          <cell r="F90" t="str">
            <v>15-00</v>
          </cell>
          <cell r="M90">
            <v>9.6</v>
          </cell>
        </row>
        <row r="91">
          <cell r="F91" t="str">
            <v>17-00</v>
          </cell>
          <cell r="H91">
            <v>28</v>
          </cell>
          <cell r="I91">
            <v>22</v>
          </cell>
          <cell r="J91">
            <v>26.3</v>
          </cell>
          <cell r="K91">
            <v>18</v>
          </cell>
          <cell r="M91">
            <v>24</v>
          </cell>
          <cell r="V91">
            <v>53</v>
          </cell>
          <cell r="W91">
            <v>19.100000000000001</v>
          </cell>
          <cell r="X91">
            <v>89</v>
          </cell>
          <cell r="Y91">
            <v>117</v>
          </cell>
          <cell r="Z91">
            <v>50</v>
          </cell>
        </row>
        <row r="92">
          <cell r="F92" t="str">
            <v>21-00</v>
          </cell>
        </row>
        <row r="93">
          <cell r="F93" t="str">
            <v>23-00</v>
          </cell>
        </row>
        <row r="94">
          <cell r="F94" t="str">
            <v>0-00</v>
          </cell>
        </row>
        <row r="95">
          <cell r="F95" t="str">
            <v>1-00</v>
          </cell>
          <cell r="G95">
            <v>805</v>
          </cell>
          <cell r="H95">
            <v>27.5</v>
          </cell>
          <cell r="I95">
            <v>22</v>
          </cell>
          <cell r="J95">
            <v>26</v>
          </cell>
          <cell r="K95">
            <v>18</v>
          </cell>
          <cell r="L95">
            <v>163</v>
          </cell>
          <cell r="O95">
            <v>6251</v>
          </cell>
          <cell r="P95">
            <v>40</v>
          </cell>
          <cell r="V95">
            <v>53</v>
          </cell>
          <cell r="W95">
            <v>19</v>
          </cell>
          <cell r="X95">
            <v>90</v>
          </cell>
          <cell r="Y95">
            <v>117</v>
          </cell>
          <cell r="Z95">
            <v>49</v>
          </cell>
        </row>
        <row r="96">
          <cell r="F96" t="str">
            <v>3-00</v>
          </cell>
        </row>
        <row r="97">
          <cell r="L97">
            <v>164</v>
          </cell>
          <cell r="M97">
            <v>15.299999999999999</v>
          </cell>
          <cell r="N97">
            <v>114.61299080000001</v>
          </cell>
          <cell r="O97">
            <v>6490.5</v>
          </cell>
          <cell r="Q97">
            <v>56.629706237453838</v>
          </cell>
          <cell r="S97">
            <v>1.0349999999999999</v>
          </cell>
          <cell r="T97">
            <v>0.82509999999999994</v>
          </cell>
          <cell r="U97">
            <v>0.8572147</v>
          </cell>
        </row>
        <row r="98">
          <cell r="F98" t="str">
            <v>5-00</v>
          </cell>
        </row>
        <row r="99">
          <cell r="F99" t="str">
            <v>7-00</v>
          </cell>
          <cell r="H99">
            <v>27</v>
          </cell>
          <cell r="I99">
            <v>20.9</v>
          </cell>
          <cell r="J99">
            <v>26</v>
          </cell>
          <cell r="K99">
            <v>18</v>
          </cell>
          <cell r="M99">
            <v>30</v>
          </cell>
          <cell r="V99">
            <v>53</v>
          </cell>
          <cell r="W99">
            <v>19.100000000000001</v>
          </cell>
          <cell r="X99">
            <v>89</v>
          </cell>
          <cell r="Y99">
            <v>117</v>
          </cell>
          <cell r="Z99">
            <v>49</v>
          </cell>
        </row>
        <row r="100">
          <cell r="F100" t="str">
            <v>9-00</v>
          </cell>
          <cell r="H100">
            <v>28</v>
          </cell>
          <cell r="I100">
            <v>22</v>
          </cell>
          <cell r="J100">
            <v>26</v>
          </cell>
          <cell r="K100">
            <v>18</v>
          </cell>
          <cell r="M100">
            <v>19</v>
          </cell>
          <cell r="R100">
            <v>78</v>
          </cell>
          <cell r="T100">
            <v>0.82720000000000005</v>
          </cell>
          <cell r="V100">
            <v>53</v>
          </cell>
          <cell r="W100">
            <v>19</v>
          </cell>
          <cell r="X100">
            <v>89</v>
          </cell>
          <cell r="Y100">
            <v>117</v>
          </cell>
          <cell r="Z100">
            <v>50</v>
          </cell>
        </row>
        <row r="101">
          <cell r="F101" t="str">
            <v>11-00</v>
          </cell>
        </row>
        <row r="102">
          <cell r="F102" t="str">
            <v>13-00</v>
          </cell>
          <cell r="H102">
            <v>28</v>
          </cell>
          <cell r="I102">
            <v>22.1</v>
          </cell>
          <cell r="J102">
            <v>25.8</v>
          </cell>
          <cell r="K102">
            <v>18</v>
          </cell>
          <cell r="M102">
            <v>17</v>
          </cell>
          <cell r="V102">
            <v>53</v>
          </cell>
          <cell r="W102">
            <v>18.899999999999999</v>
          </cell>
          <cell r="X102">
            <v>90</v>
          </cell>
          <cell r="Y102">
            <v>117</v>
          </cell>
          <cell r="Z102">
            <v>50</v>
          </cell>
        </row>
        <row r="103">
          <cell r="F103" t="str">
            <v>15-00</v>
          </cell>
        </row>
        <row r="104">
          <cell r="F104" t="str">
            <v>17-00</v>
          </cell>
          <cell r="H104">
            <v>27.5</v>
          </cell>
          <cell r="I104">
            <v>22.3</v>
          </cell>
          <cell r="J104">
            <v>25.4</v>
          </cell>
          <cell r="K104">
            <v>18</v>
          </cell>
          <cell r="M104">
            <v>23.3</v>
          </cell>
          <cell r="V104">
            <v>53</v>
          </cell>
          <cell r="W104">
            <v>19</v>
          </cell>
          <cell r="X104">
            <v>90</v>
          </cell>
          <cell r="Y104">
            <v>117</v>
          </cell>
          <cell r="Z104">
            <v>50</v>
          </cell>
        </row>
        <row r="105">
          <cell r="F105" t="str">
            <v>19-00</v>
          </cell>
          <cell r="L105">
            <v>162</v>
          </cell>
          <cell r="O105">
            <v>6376</v>
          </cell>
        </row>
        <row r="106">
          <cell r="F106" t="str">
            <v>23-00</v>
          </cell>
        </row>
        <row r="107">
          <cell r="F107" t="str">
            <v>0-00</v>
          </cell>
        </row>
        <row r="108">
          <cell r="F108" t="str">
            <v>1-00</v>
          </cell>
          <cell r="G108">
            <v>851</v>
          </cell>
          <cell r="H108">
            <v>27.5</v>
          </cell>
          <cell r="I108">
            <v>22.3</v>
          </cell>
          <cell r="J108">
            <v>25.4</v>
          </cell>
          <cell r="K108">
            <v>18</v>
          </cell>
          <cell r="M108">
            <v>19</v>
          </cell>
          <cell r="V108">
            <v>53</v>
          </cell>
          <cell r="W108">
            <v>18.899999999999999</v>
          </cell>
          <cell r="X108">
            <v>90</v>
          </cell>
          <cell r="Y108">
            <v>115</v>
          </cell>
          <cell r="Z108">
            <v>49</v>
          </cell>
        </row>
        <row r="109">
          <cell r="F109" t="str">
            <v>3-00</v>
          </cell>
        </row>
        <row r="110">
          <cell r="L110">
            <v>162</v>
          </cell>
          <cell r="M110">
            <v>21.66</v>
          </cell>
          <cell r="N110">
            <v>104.98061376</v>
          </cell>
          <cell r="O110">
            <v>6376</v>
          </cell>
          <cell r="Q110">
            <v>60.735023083179961</v>
          </cell>
          <cell r="R110">
            <v>78</v>
          </cell>
          <cell r="S110">
            <v>1.0349999999999999</v>
          </cell>
          <cell r="T110">
            <v>0.82720000000000005</v>
          </cell>
          <cell r="U110">
            <v>0.87220948000000009</v>
          </cell>
        </row>
        <row r="111">
          <cell r="F111" t="str">
            <v>5-00</v>
          </cell>
          <cell r="H111">
            <v>27.4</v>
          </cell>
          <cell r="I111">
            <v>22.3</v>
          </cell>
          <cell r="J111">
            <v>25.4</v>
          </cell>
          <cell r="K111">
            <v>18</v>
          </cell>
          <cell r="V111">
            <v>53</v>
          </cell>
          <cell r="W111">
            <v>18.899999999999999</v>
          </cell>
          <cell r="X111">
            <v>90</v>
          </cell>
          <cell r="Y111">
            <v>115</v>
          </cell>
          <cell r="Z111">
            <v>50</v>
          </cell>
        </row>
        <row r="112">
          <cell r="F112" t="str">
            <v>7-00</v>
          </cell>
        </row>
        <row r="113">
          <cell r="F113" t="str">
            <v>9-00</v>
          </cell>
          <cell r="H113">
            <v>27.5</v>
          </cell>
          <cell r="I113">
            <v>22.3</v>
          </cell>
          <cell r="J113">
            <v>27.1</v>
          </cell>
          <cell r="K113">
            <v>18</v>
          </cell>
          <cell r="V113">
            <v>53</v>
          </cell>
          <cell r="W113">
            <v>18.8</v>
          </cell>
          <cell r="X113">
            <v>90</v>
          </cell>
          <cell r="Y113">
            <v>115</v>
          </cell>
          <cell r="Z113">
            <v>49</v>
          </cell>
        </row>
        <row r="114">
          <cell r="F114" t="str">
            <v>11-00</v>
          </cell>
        </row>
        <row r="115">
          <cell r="F115" t="str">
            <v>13-00</v>
          </cell>
          <cell r="H115">
            <v>27</v>
          </cell>
          <cell r="I115">
            <v>22.4</v>
          </cell>
          <cell r="J115">
            <v>25</v>
          </cell>
          <cell r="K115">
            <v>18</v>
          </cell>
          <cell r="V115">
            <v>53</v>
          </cell>
          <cell r="W115">
            <v>18.8</v>
          </cell>
          <cell r="X115">
            <v>90</v>
          </cell>
          <cell r="Y115">
            <v>114</v>
          </cell>
          <cell r="Z115">
            <v>49</v>
          </cell>
        </row>
        <row r="116">
          <cell r="F116" t="str">
            <v>15-00</v>
          </cell>
          <cell r="L116">
            <v>168</v>
          </cell>
          <cell r="O116">
            <v>6787</v>
          </cell>
        </row>
        <row r="117">
          <cell r="F117" t="str">
            <v>17-00</v>
          </cell>
          <cell r="H117">
            <v>27</v>
          </cell>
          <cell r="I117">
            <v>25.7</v>
          </cell>
          <cell r="J117">
            <v>24.9</v>
          </cell>
          <cell r="K117">
            <v>18</v>
          </cell>
          <cell r="V117">
            <v>53</v>
          </cell>
          <cell r="W117">
            <v>19</v>
          </cell>
          <cell r="X117">
            <v>90</v>
          </cell>
          <cell r="Y117">
            <v>114</v>
          </cell>
          <cell r="Z117">
            <v>50</v>
          </cell>
        </row>
        <row r="118">
          <cell r="F118" t="str">
            <v>19-00</v>
          </cell>
          <cell r="M118">
            <v>20</v>
          </cell>
        </row>
        <row r="119">
          <cell r="F119" t="str">
            <v>23-00</v>
          </cell>
          <cell r="L119">
            <v>166</v>
          </cell>
          <cell r="O119">
            <v>6668</v>
          </cell>
          <cell r="P119">
            <v>36.4</v>
          </cell>
        </row>
        <row r="120">
          <cell r="F120" t="str">
            <v>0-00</v>
          </cell>
        </row>
        <row r="121">
          <cell r="F121" t="str">
            <v>1-00</v>
          </cell>
          <cell r="G121">
            <v>890</v>
          </cell>
          <cell r="H121">
            <v>27</v>
          </cell>
          <cell r="I121">
            <v>25.7</v>
          </cell>
          <cell r="J121">
            <v>25</v>
          </cell>
          <cell r="K121">
            <v>18</v>
          </cell>
          <cell r="V121">
            <v>53</v>
          </cell>
          <cell r="W121">
            <v>18.899999999999999</v>
          </cell>
          <cell r="X121">
            <v>90</v>
          </cell>
          <cell r="Y121">
            <v>114</v>
          </cell>
          <cell r="Z121">
            <v>49</v>
          </cell>
        </row>
        <row r="122">
          <cell r="F122" t="str">
            <v>3-00</v>
          </cell>
        </row>
        <row r="123">
          <cell r="L123">
            <v>167</v>
          </cell>
          <cell r="M123">
            <v>20</v>
          </cell>
          <cell r="N123">
            <v>110.51392</v>
          </cell>
          <cell r="O123">
            <v>6727.5</v>
          </cell>
          <cell r="Q123">
            <v>60.874684383650496</v>
          </cell>
          <cell r="R123">
            <v>78</v>
          </cell>
          <cell r="S123">
            <v>1.0349999999999999</v>
          </cell>
          <cell r="T123">
            <v>0.82720000000000005</v>
          </cell>
          <cell r="U123">
            <v>0.86876000000000009</v>
          </cell>
        </row>
        <row r="124">
          <cell r="F124" t="str">
            <v>5-00</v>
          </cell>
          <cell r="H124">
            <v>26</v>
          </cell>
          <cell r="I124">
            <v>20.7</v>
          </cell>
          <cell r="J124">
            <v>25</v>
          </cell>
          <cell r="K124">
            <v>18</v>
          </cell>
          <cell r="V124">
            <v>53</v>
          </cell>
          <cell r="W124">
            <v>18.8</v>
          </cell>
          <cell r="X124">
            <v>90</v>
          </cell>
          <cell r="Y124">
            <v>115</v>
          </cell>
          <cell r="Z124">
            <v>50</v>
          </cell>
        </row>
        <row r="125">
          <cell r="F125" t="str">
            <v>7-00</v>
          </cell>
        </row>
        <row r="126">
          <cell r="F126" t="str">
            <v>9-00</v>
          </cell>
          <cell r="H126">
            <v>26</v>
          </cell>
          <cell r="I126">
            <v>20.7</v>
          </cell>
          <cell r="J126">
            <v>25</v>
          </cell>
          <cell r="K126">
            <v>18</v>
          </cell>
          <cell r="V126">
            <v>53</v>
          </cell>
          <cell r="W126">
            <v>18.899999999999999</v>
          </cell>
          <cell r="X126">
            <v>90</v>
          </cell>
          <cell r="Y126">
            <v>114</v>
          </cell>
          <cell r="Z126">
            <v>49</v>
          </cell>
        </row>
        <row r="127">
          <cell r="F127" t="str">
            <v>11-00</v>
          </cell>
        </row>
        <row r="128">
          <cell r="F128" t="str">
            <v>13-00</v>
          </cell>
          <cell r="H128">
            <v>27</v>
          </cell>
          <cell r="I128">
            <v>20.5</v>
          </cell>
          <cell r="J128">
            <v>25</v>
          </cell>
          <cell r="K128">
            <v>18</v>
          </cell>
          <cell r="M128">
            <v>18</v>
          </cell>
          <cell r="V128">
            <v>53</v>
          </cell>
          <cell r="W128">
            <v>18.899999999999999</v>
          </cell>
          <cell r="X128">
            <v>90</v>
          </cell>
          <cell r="Y128">
            <v>114</v>
          </cell>
          <cell r="Z128">
            <v>50</v>
          </cell>
        </row>
        <row r="129">
          <cell r="F129" t="str">
            <v>15-00</v>
          </cell>
        </row>
        <row r="130">
          <cell r="F130" t="str">
            <v>17-00</v>
          </cell>
          <cell r="H130">
            <v>27</v>
          </cell>
          <cell r="I130">
            <v>20.5</v>
          </cell>
          <cell r="J130">
            <v>25</v>
          </cell>
          <cell r="K130">
            <v>18</v>
          </cell>
          <cell r="L130">
            <v>136</v>
          </cell>
          <cell r="M130">
            <v>18</v>
          </cell>
          <cell r="O130">
            <v>4678</v>
          </cell>
          <cell r="V130">
            <v>53</v>
          </cell>
          <cell r="W130">
            <v>18.899999999999999</v>
          </cell>
          <cell r="X130">
            <v>90</v>
          </cell>
          <cell r="Y130">
            <v>114</v>
          </cell>
          <cell r="Z130">
            <v>49</v>
          </cell>
        </row>
        <row r="131">
          <cell r="F131" t="str">
            <v>19-00</v>
          </cell>
        </row>
        <row r="132">
          <cell r="F132" t="str">
            <v>23-00</v>
          </cell>
          <cell r="P132">
            <v>35</v>
          </cell>
        </row>
        <row r="133">
          <cell r="F133" t="str">
            <v>0-00</v>
          </cell>
          <cell r="L133">
            <v>167</v>
          </cell>
          <cell r="O133">
            <v>6667</v>
          </cell>
        </row>
        <row r="134">
          <cell r="F134" t="str">
            <v>1-00</v>
          </cell>
          <cell r="G134">
            <v>893</v>
          </cell>
          <cell r="H134">
            <v>26.1</v>
          </cell>
          <cell r="I134">
            <v>20.9</v>
          </cell>
          <cell r="J134">
            <v>25.2</v>
          </cell>
          <cell r="K134">
            <v>18</v>
          </cell>
          <cell r="V134">
            <v>53</v>
          </cell>
          <cell r="W134">
            <v>18.899999999999999</v>
          </cell>
          <cell r="X134">
            <v>90</v>
          </cell>
          <cell r="Y134">
            <v>114</v>
          </cell>
          <cell r="Z134">
            <v>49</v>
          </cell>
        </row>
        <row r="135">
          <cell r="F135" t="str">
            <v>3-00</v>
          </cell>
        </row>
        <row r="136">
          <cell r="L136">
            <v>151.5</v>
          </cell>
          <cell r="M136">
            <v>18</v>
          </cell>
          <cell r="N136">
            <v>102.76305599999999</v>
          </cell>
          <cell r="O136">
            <v>5672.5</v>
          </cell>
          <cell r="Q136">
            <v>55.199798651375261</v>
          </cell>
          <cell r="R136">
            <v>78</v>
          </cell>
          <cell r="S136">
            <v>1.0349999999999999</v>
          </cell>
          <cell r="T136">
            <v>0.82720000000000005</v>
          </cell>
          <cell r="U136">
            <v>0.86460399999999993</v>
          </cell>
        </row>
        <row r="137">
          <cell r="F137" t="str">
            <v>5-00</v>
          </cell>
          <cell r="H137">
            <v>26.2</v>
          </cell>
          <cell r="I137">
            <v>20.8</v>
          </cell>
          <cell r="J137">
            <v>25.1</v>
          </cell>
          <cell r="K137">
            <v>18</v>
          </cell>
          <cell r="V137">
            <v>53</v>
          </cell>
          <cell r="W137">
            <v>18.8</v>
          </cell>
          <cell r="X137">
            <v>90</v>
          </cell>
          <cell r="Y137">
            <v>114</v>
          </cell>
          <cell r="Z137">
            <v>50</v>
          </cell>
        </row>
        <row r="138">
          <cell r="F138" t="str">
            <v>7-00</v>
          </cell>
        </row>
        <row r="139">
          <cell r="F139" t="str">
            <v>9-00</v>
          </cell>
          <cell r="H139">
            <v>26.3</v>
          </cell>
          <cell r="I139">
            <v>20.8</v>
          </cell>
          <cell r="J139">
            <v>25</v>
          </cell>
          <cell r="K139">
            <v>18</v>
          </cell>
          <cell r="V139">
            <v>53</v>
          </cell>
          <cell r="W139">
            <v>18.8</v>
          </cell>
          <cell r="X139">
            <v>90</v>
          </cell>
          <cell r="Y139">
            <v>114</v>
          </cell>
          <cell r="Z139">
            <v>49</v>
          </cell>
        </row>
        <row r="140">
          <cell r="F140" t="str">
            <v>11-00</v>
          </cell>
          <cell r="M140">
            <v>18</v>
          </cell>
        </row>
        <row r="141">
          <cell r="F141" t="str">
            <v>13-00</v>
          </cell>
          <cell r="H141">
            <v>26.5</v>
          </cell>
          <cell r="I141">
            <v>20.5</v>
          </cell>
          <cell r="J141">
            <v>25</v>
          </cell>
          <cell r="K141">
            <v>18</v>
          </cell>
          <cell r="V141">
            <v>53</v>
          </cell>
          <cell r="W141">
            <v>18.8</v>
          </cell>
          <cell r="X141">
            <v>90</v>
          </cell>
          <cell r="Y141">
            <v>114</v>
          </cell>
          <cell r="Z141">
            <v>49</v>
          </cell>
        </row>
        <row r="142">
          <cell r="F142" t="str">
            <v>15-00</v>
          </cell>
        </row>
        <row r="143">
          <cell r="F143" t="str">
            <v>17-00</v>
          </cell>
          <cell r="H143">
            <v>26.6</v>
          </cell>
          <cell r="I143">
            <v>20.5</v>
          </cell>
          <cell r="J143">
            <v>25</v>
          </cell>
          <cell r="K143">
            <v>18</v>
          </cell>
          <cell r="V143">
            <v>53</v>
          </cell>
          <cell r="W143">
            <v>18.8</v>
          </cell>
          <cell r="X143">
            <v>90</v>
          </cell>
          <cell r="Y143">
            <v>114</v>
          </cell>
          <cell r="Z143">
            <v>50</v>
          </cell>
        </row>
        <row r="144">
          <cell r="F144" t="str">
            <v>20-00</v>
          </cell>
          <cell r="L144">
            <v>167</v>
          </cell>
          <cell r="O144">
            <v>6601</v>
          </cell>
        </row>
        <row r="145">
          <cell r="F145" t="str">
            <v>23-00</v>
          </cell>
        </row>
        <row r="146">
          <cell r="F146" t="str">
            <v>0-00</v>
          </cell>
        </row>
        <row r="147">
          <cell r="B147" t="str">
            <v>.</v>
          </cell>
          <cell r="F147" t="str">
            <v>1-00</v>
          </cell>
          <cell r="G147">
            <v>900</v>
          </cell>
          <cell r="H147">
            <v>26.1</v>
          </cell>
          <cell r="I147">
            <v>21</v>
          </cell>
          <cell r="J147">
            <v>25</v>
          </cell>
          <cell r="K147">
            <v>18</v>
          </cell>
          <cell r="M147">
            <v>19</v>
          </cell>
          <cell r="V147">
            <v>53</v>
          </cell>
          <cell r="W147">
            <v>18.899999999999999</v>
          </cell>
          <cell r="X147">
            <v>90</v>
          </cell>
          <cell r="Y147">
            <v>114</v>
          </cell>
          <cell r="Z147">
            <v>50</v>
          </cell>
        </row>
        <row r="148">
          <cell r="F148" t="str">
            <v>3-00</v>
          </cell>
        </row>
        <row r="149">
          <cell r="B149" t="str">
            <v>,</v>
          </cell>
          <cell r="L149">
            <v>167</v>
          </cell>
          <cell r="M149">
            <v>18.5</v>
          </cell>
          <cell r="N149">
            <v>112.58605600000001</v>
          </cell>
          <cell r="O149">
            <v>6601</v>
          </cell>
          <cell r="Q149">
            <v>58.630706452671184</v>
          </cell>
          <cell r="R149">
            <v>78</v>
          </cell>
          <cell r="S149">
            <v>1.0349999999999999</v>
          </cell>
          <cell r="T149">
            <v>0.82720000000000005</v>
          </cell>
          <cell r="U149">
            <v>0.86564300000000005</v>
          </cell>
        </row>
        <row r="150">
          <cell r="F150" t="str">
            <v>5-00</v>
          </cell>
          <cell r="H150">
            <v>26.2</v>
          </cell>
          <cell r="I150">
            <v>20.9</v>
          </cell>
          <cell r="J150">
            <v>25</v>
          </cell>
          <cell r="K150">
            <v>18</v>
          </cell>
          <cell r="L150">
            <v>167</v>
          </cell>
          <cell r="V150">
            <v>53</v>
          </cell>
          <cell r="W150">
            <v>18.8</v>
          </cell>
          <cell r="X150">
            <v>90</v>
          </cell>
          <cell r="Y150">
            <v>114</v>
          </cell>
          <cell r="Z150">
            <v>49</v>
          </cell>
        </row>
        <row r="151">
          <cell r="F151" t="str">
            <v>7-00</v>
          </cell>
        </row>
        <row r="152">
          <cell r="F152" t="str">
            <v>9-00</v>
          </cell>
          <cell r="H152">
            <v>26.2</v>
          </cell>
          <cell r="I152">
            <v>20.9</v>
          </cell>
          <cell r="J152">
            <v>25</v>
          </cell>
          <cell r="K152">
            <v>18</v>
          </cell>
          <cell r="V152">
            <v>53</v>
          </cell>
          <cell r="W152">
            <v>18.8</v>
          </cell>
          <cell r="X152">
            <v>90</v>
          </cell>
          <cell r="Y152">
            <v>113</v>
          </cell>
          <cell r="Z152">
            <v>50</v>
          </cell>
        </row>
        <row r="153">
          <cell r="F153" t="str">
            <v>11-00</v>
          </cell>
        </row>
        <row r="154">
          <cell r="F154" t="str">
            <v>13-00</v>
          </cell>
          <cell r="H154">
            <v>26</v>
          </cell>
          <cell r="I154">
            <v>20.9</v>
          </cell>
          <cell r="J154">
            <v>24.5</v>
          </cell>
          <cell r="K154">
            <v>18</v>
          </cell>
          <cell r="V154">
            <v>53</v>
          </cell>
          <cell r="W154">
            <v>18.8</v>
          </cell>
          <cell r="X154">
            <v>90</v>
          </cell>
          <cell r="Y154">
            <v>113</v>
          </cell>
          <cell r="Z154">
            <v>49</v>
          </cell>
        </row>
        <row r="155">
          <cell r="B155" t="str">
            <v>14-00</v>
          </cell>
          <cell r="F155" t="str">
            <v>15-00</v>
          </cell>
        </row>
        <row r="156">
          <cell r="E156" t="str">
            <v>пуск</v>
          </cell>
          <cell r="F156" t="str">
            <v>15-45</v>
          </cell>
          <cell r="V156">
            <v>50</v>
          </cell>
          <cell r="W156">
            <v>22.7</v>
          </cell>
          <cell r="X156">
            <v>84</v>
          </cell>
          <cell r="Y156">
            <v>125</v>
          </cell>
          <cell r="Z156">
            <v>58</v>
          </cell>
        </row>
        <row r="157">
          <cell r="E157" t="str">
            <v>подача</v>
          </cell>
          <cell r="F157" t="str">
            <v>17-00</v>
          </cell>
          <cell r="V157">
            <v>53</v>
          </cell>
        </row>
        <row r="158">
          <cell r="F158" t="str">
            <v>21-00</v>
          </cell>
          <cell r="V158">
            <v>52</v>
          </cell>
        </row>
        <row r="159">
          <cell r="F159" t="str">
            <v>0-00</v>
          </cell>
        </row>
        <row r="160">
          <cell r="B160" t="str">
            <v>.</v>
          </cell>
          <cell r="F160" t="str">
            <v>1-00</v>
          </cell>
          <cell r="G160">
            <v>900</v>
          </cell>
          <cell r="H160">
            <v>26</v>
          </cell>
          <cell r="I160">
            <v>20.399999999999999</v>
          </cell>
          <cell r="J160">
            <v>24.5</v>
          </cell>
          <cell r="K160">
            <v>18</v>
          </cell>
          <cell r="M160">
            <v>20</v>
          </cell>
          <cell r="V160">
            <v>52</v>
          </cell>
          <cell r="W160">
            <v>18.3</v>
          </cell>
          <cell r="X160">
            <v>89</v>
          </cell>
          <cell r="Y160">
            <v>114</v>
          </cell>
          <cell r="Z160">
            <v>46</v>
          </cell>
        </row>
        <row r="161">
          <cell r="F161" t="str">
            <v>3-00</v>
          </cell>
        </row>
        <row r="162">
          <cell r="B162" t="str">
            <v>,</v>
          </cell>
          <cell r="L162">
            <v>167</v>
          </cell>
          <cell r="M162">
            <v>20</v>
          </cell>
          <cell r="N162">
            <v>110.51392</v>
          </cell>
          <cell r="O162" t="e">
            <v>#DIV/0!</v>
          </cell>
          <cell r="Q162" t="e">
            <v>#DIV/0!</v>
          </cell>
          <cell r="R162">
            <v>78</v>
          </cell>
          <cell r="S162">
            <v>1.0349999999999999</v>
          </cell>
          <cell r="T162">
            <v>0.82720000000000005</v>
          </cell>
          <cell r="U162">
            <v>0.86876000000000009</v>
          </cell>
        </row>
        <row r="163">
          <cell r="F163" t="str">
            <v>5-00</v>
          </cell>
          <cell r="H163">
            <v>26.1</v>
          </cell>
          <cell r="I163">
            <v>20.3</v>
          </cell>
          <cell r="J163">
            <v>24</v>
          </cell>
          <cell r="K163">
            <v>18</v>
          </cell>
          <cell r="V163">
            <v>52</v>
          </cell>
          <cell r="W163">
            <v>18.2</v>
          </cell>
          <cell r="X163">
            <v>89</v>
          </cell>
          <cell r="Y163">
            <v>114</v>
          </cell>
          <cell r="Z163">
            <v>46</v>
          </cell>
        </row>
        <row r="164">
          <cell r="F164" t="str">
            <v>7-00</v>
          </cell>
        </row>
        <row r="165">
          <cell r="F165" t="str">
            <v>9-00</v>
          </cell>
        </row>
        <row r="166">
          <cell r="F166" t="str">
            <v>11-00</v>
          </cell>
          <cell r="H166">
            <v>26</v>
          </cell>
          <cell r="I166">
            <v>20.399999999999999</v>
          </cell>
          <cell r="J166">
            <v>24</v>
          </cell>
          <cell r="K166">
            <v>18</v>
          </cell>
          <cell r="L166">
            <v>167</v>
          </cell>
          <cell r="O166">
            <v>6895</v>
          </cell>
          <cell r="V166">
            <v>52</v>
          </cell>
          <cell r="W166">
            <v>18.3</v>
          </cell>
          <cell r="X166">
            <v>89</v>
          </cell>
          <cell r="Y166">
            <v>113</v>
          </cell>
          <cell r="Z166">
            <v>47</v>
          </cell>
        </row>
        <row r="167">
          <cell r="F167" t="str">
            <v>13-00</v>
          </cell>
        </row>
        <row r="168">
          <cell r="F168" t="str">
            <v>15-00</v>
          </cell>
        </row>
        <row r="169">
          <cell r="F169" t="str">
            <v>17-00</v>
          </cell>
        </row>
        <row r="170">
          <cell r="F170" t="str">
            <v>20-00</v>
          </cell>
        </row>
        <row r="171">
          <cell r="F171" t="str">
            <v>23-00</v>
          </cell>
        </row>
        <row r="172">
          <cell r="F172" t="str">
            <v>0-00</v>
          </cell>
        </row>
        <row r="173">
          <cell r="F173" t="str">
            <v>1-00</v>
          </cell>
          <cell r="G173">
            <v>899</v>
          </cell>
          <cell r="H173">
            <v>25.5</v>
          </cell>
          <cell r="I173">
            <v>20.5</v>
          </cell>
          <cell r="J173">
            <v>23.4</v>
          </cell>
          <cell r="K173">
            <v>18</v>
          </cell>
          <cell r="M173">
            <v>19</v>
          </cell>
          <cell r="V173">
            <v>52</v>
          </cell>
          <cell r="W173">
            <v>18.3</v>
          </cell>
          <cell r="X173">
            <v>90</v>
          </cell>
          <cell r="Y173">
            <v>113</v>
          </cell>
          <cell r="Z173">
            <v>46</v>
          </cell>
        </row>
        <row r="174">
          <cell r="F174" t="str">
            <v>3-00</v>
          </cell>
        </row>
        <row r="175">
          <cell r="L175">
            <v>167</v>
          </cell>
          <cell r="M175">
            <v>19</v>
          </cell>
          <cell r="N175">
            <v>111.89534400000001</v>
          </cell>
          <cell r="O175">
            <v>6895</v>
          </cell>
          <cell r="Q175">
            <v>61.62007956291729</v>
          </cell>
          <cell r="R175">
            <v>78</v>
          </cell>
          <cell r="S175">
            <v>1.0349999999999999</v>
          </cell>
          <cell r="T175">
            <v>0.82720000000000005</v>
          </cell>
          <cell r="U175">
            <v>0.86668200000000017</v>
          </cell>
        </row>
        <row r="176">
          <cell r="F176" t="str">
            <v>5-00</v>
          </cell>
          <cell r="H176">
            <v>26.1</v>
          </cell>
          <cell r="I176">
            <v>24</v>
          </cell>
          <cell r="J176">
            <v>23.6</v>
          </cell>
          <cell r="K176">
            <v>18</v>
          </cell>
          <cell r="L176">
            <v>163</v>
          </cell>
          <cell r="O176">
            <v>6937</v>
          </cell>
          <cell r="V176">
            <v>52</v>
          </cell>
          <cell r="W176">
            <v>18.3</v>
          </cell>
          <cell r="X176">
            <v>90</v>
          </cell>
          <cell r="Y176">
            <v>113</v>
          </cell>
          <cell r="Z176">
            <v>46</v>
          </cell>
        </row>
        <row r="177">
          <cell r="F177" t="str">
            <v>7-00</v>
          </cell>
          <cell r="M177">
            <v>20</v>
          </cell>
        </row>
        <row r="178">
          <cell r="F178" t="str">
            <v>8-30</v>
          </cell>
          <cell r="V178">
            <v>53</v>
          </cell>
          <cell r="W178">
            <v>17.5</v>
          </cell>
          <cell r="X178">
            <v>90</v>
          </cell>
          <cell r="Y178">
            <v>113</v>
          </cell>
          <cell r="Z178">
            <v>48</v>
          </cell>
        </row>
        <row r="179">
          <cell r="F179" t="str">
            <v>11-00</v>
          </cell>
          <cell r="H179">
            <v>26</v>
          </cell>
          <cell r="I179">
            <v>20.8</v>
          </cell>
          <cell r="J179">
            <v>23.5</v>
          </cell>
          <cell r="K179">
            <v>18</v>
          </cell>
          <cell r="V179">
            <v>53</v>
          </cell>
          <cell r="W179">
            <v>18.8</v>
          </cell>
          <cell r="X179">
            <v>90</v>
          </cell>
          <cell r="Y179">
            <v>112</v>
          </cell>
          <cell r="Z179">
            <v>43</v>
          </cell>
        </row>
        <row r="180">
          <cell r="F180" t="str">
            <v>13-00</v>
          </cell>
        </row>
        <row r="181">
          <cell r="F181" t="str">
            <v>15-00</v>
          </cell>
        </row>
        <row r="182">
          <cell r="F182" t="str">
            <v>17-00</v>
          </cell>
          <cell r="V182">
            <v>53</v>
          </cell>
          <cell r="W182">
            <v>18.8</v>
          </cell>
          <cell r="X182">
            <v>90</v>
          </cell>
          <cell r="Y182">
            <v>112</v>
          </cell>
          <cell r="Z182">
            <v>49</v>
          </cell>
        </row>
        <row r="183">
          <cell r="F183" t="str">
            <v>20-00</v>
          </cell>
        </row>
        <row r="184">
          <cell r="F184" t="str">
            <v>23-00</v>
          </cell>
        </row>
        <row r="185">
          <cell r="F185" t="str">
            <v>0-00</v>
          </cell>
        </row>
        <row r="186">
          <cell r="F186" t="str">
            <v>1-00</v>
          </cell>
          <cell r="G186">
            <v>902</v>
          </cell>
          <cell r="H186">
            <v>26</v>
          </cell>
          <cell r="I186">
            <v>20.9</v>
          </cell>
          <cell r="J186">
            <v>23.6</v>
          </cell>
          <cell r="K186">
            <v>18</v>
          </cell>
          <cell r="V186">
            <v>53</v>
          </cell>
          <cell r="W186">
            <v>18.8</v>
          </cell>
          <cell r="X186">
            <v>90</v>
          </cell>
          <cell r="Y186">
            <v>112</v>
          </cell>
          <cell r="Z186">
            <v>48</v>
          </cell>
        </row>
        <row r="187">
          <cell r="F187" t="str">
            <v>3-00</v>
          </cell>
        </row>
        <row r="188">
          <cell r="L188">
            <v>163</v>
          </cell>
          <cell r="M188">
            <v>20</v>
          </cell>
          <cell r="N188">
            <v>107.86687999999999</v>
          </cell>
          <cell r="O188">
            <v>6937</v>
          </cell>
          <cell r="Q188">
            <v>64.310750436093088</v>
          </cell>
          <cell r="R188">
            <v>78</v>
          </cell>
          <cell r="S188">
            <v>1.0349999999999999</v>
          </cell>
          <cell r="T188">
            <v>0.82720000000000005</v>
          </cell>
          <cell r="U188">
            <v>0.86876000000000009</v>
          </cell>
        </row>
        <row r="189">
          <cell r="F189" t="str">
            <v>5-00</v>
          </cell>
          <cell r="H189">
            <v>26</v>
          </cell>
          <cell r="I189">
            <v>20.9</v>
          </cell>
          <cell r="J189">
            <v>23.6</v>
          </cell>
          <cell r="K189">
            <v>18</v>
          </cell>
          <cell r="L189">
            <v>163</v>
          </cell>
          <cell r="V189">
            <v>53</v>
          </cell>
          <cell r="W189">
            <v>18.7</v>
          </cell>
          <cell r="X189">
            <v>90</v>
          </cell>
          <cell r="Y189">
            <v>112</v>
          </cell>
          <cell r="Z189">
            <v>49</v>
          </cell>
        </row>
        <row r="190">
          <cell r="F190" t="str">
            <v>7-00</v>
          </cell>
        </row>
        <row r="191">
          <cell r="F191" t="str">
            <v>8-30</v>
          </cell>
        </row>
        <row r="192">
          <cell r="F192" t="str">
            <v>11-00</v>
          </cell>
        </row>
        <row r="193">
          <cell r="F193" t="str">
            <v>13-00</v>
          </cell>
        </row>
        <row r="194">
          <cell r="F194" t="str">
            <v>15-00</v>
          </cell>
          <cell r="H194">
            <v>26</v>
          </cell>
          <cell r="I194">
            <v>20.9</v>
          </cell>
          <cell r="J194">
            <v>23.2</v>
          </cell>
          <cell r="K194">
            <v>18</v>
          </cell>
          <cell r="V194">
            <v>53</v>
          </cell>
          <cell r="W194">
            <v>18.8</v>
          </cell>
          <cell r="X194">
            <v>90</v>
          </cell>
          <cell r="Y194">
            <v>111</v>
          </cell>
          <cell r="Z194">
            <v>48</v>
          </cell>
        </row>
        <row r="195">
          <cell r="F195" t="str">
            <v>17-00</v>
          </cell>
        </row>
        <row r="196">
          <cell r="F196" t="str">
            <v>20-00</v>
          </cell>
        </row>
        <row r="197">
          <cell r="F197" t="str">
            <v>23-00</v>
          </cell>
        </row>
        <row r="198">
          <cell r="F198" t="str">
            <v>0-00</v>
          </cell>
        </row>
        <row r="199">
          <cell r="F199" t="str">
            <v>1-00</v>
          </cell>
          <cell r="G199">
            <v>1040</v>
          </cell>
          <cell r="H199">
            <v>25</v>
          </cell>
          <cell r="I199">
            <v>25.3</v>
          </cell>
          <cell r="J199">
            <v>22.7</v>
          </cell>
          <cell r="K199">
            <v>18</v>
          </cell>
          <cell r="M199">
            <v>18</v>
          </cell>
          <cell r="V199">
            <v>53</v>
          </cell>
          <cell r="W199">
            <v>18.7</v>
          </cell>
          <cell r="X199">
            <v>90</v>
          </cell>
          <cell r="Y199">
            <v>111</v>
          </cell>
          <cell r="Z199">
            <v>48</v>
          </cell>
        </row>
        <row r="200">
          <cell r="F200" t="str">
            <v>3-00</v>
          </cell>
        </row>
        <row r="201">
          <cell r="L201">
            <v>163</v>
          </cell>
          <cell r="M201">
            <v>18</v>
          </cell>
          <cell r="N201">
            <v>110.563552</v>
          </cell>
          <cell r="O201" t="e">
            <v>#DIV/0!</v>
          </cell>
          <cell r="Q201" t="e">
            <v>#DIV/0!</v>
          </cell>
          <cell r="R201">
            <v>78</v>
          </cell>
          <cell r="S201">
            <v>1.0349999999999999</v>
          </cell>
          <cell r="T201">
            <v>0.82720000000000005</v>
          </cell>
          <cell r="U201">
            <v>0.86460399999999993</v>
          </cell>
        </row>
        <row r="202">
          <cell r="F202" t="str">
            <v>5-00</v>
          </cell>
          <cell r="H202">
            <v>25.1</v>
          </cell>
          <cell r="I202">
            <v>25.3</v>
          </cell>
          <cell r="J202">
            <v>22.7</v>
          </cell>
          <cell r="K202">
            <v>18</v>
          </cell>
          <cell r="L202">
            <v>163</v>
          </cell>
          <cell r="V202">
            <v>53</v>
          </cell>
          <cell r="W202">
            <v>18.8</v>
          </cell>
          <cell r="X202">
            <v>90</v>
          </cell>
          <cell r="Y202">
            <v>111</v>
          </cell>
          <cell r="Z202">
            <v>48</v>
          </cell>
        </row>
        <row r="203">
          <cell r="F203" t="str">
            <v>7-00</v>
          </cell>
        </row>
        <row r="204">
          <cell r="F204" t="str">
            <v>8-30</v>
          </cell>
        </row>
        <row r="205">
          <cell r="F205" t="str">
            <v>11-00</v>
          </cell>
          <cell r="H205">
            <v>25</v>
          </cell>
          <cell r="I205">
            <v>25.6</v>
          </cell>
          <cell r="J205">
            <v>23</v>
          </cell>
          <cell r="K205">
            <v>18</v>
          </cell>
          <cell r="V205">
            <v>53</v>
          </cell>
          <cell r="W205">
            <v>18.7</v>
          </cell>
          <cell r="X205">
            <v>90</v>
          </cell>
          <cell r="Y205">
            <v>111</v>
          </cell>
          <cell r="Z205">
            <v>48</v>
          </cell>
        </row>
        <row r="206">
          <cell r="F206" t="str">
            <v>13-00</v>
          </cell>
        </row>
        <row r="207">
          <cell r="F207" t="str">
            <v>15-00</v>
          </cell>
        </row>
        <row r="208">
          <cell r="F208" t="str">
            <v>17-00</v>
          </cell>
          <cell r="H208">
            <v>25.2</v>
          </cell>
          <cell r="I208">
            <v>25.4</v>
          </cell>
          <cell r="J208">
            <v>22.9</v>
          </cell>
          <cell r="K208">
            <v>18</v>
          </cell>
          <cell r="V208">
            <v>53</v>
          </cell>
          <cell r="W208">
            <v>18.8</v>
          </cell>
          <cell r="X208">
            <v>90</v>
          </cell>
          <cell r="Y208">
            <v>111</v>
          </cell>
          <cell r="Z208">
            <v>48</v>
          </cell>
        </row>
        <row r="209">
          <cell r="F209" t="str">
            <v>20-00</v>
          </cell>
        </row>
        <row r="210">
          <cell r="F210" t="str">
            <v>23-00</v>
          </cell>
        </row>
        <row r="211">
          <cell r="F211" t="str">
            <v>0-00</v>
          </cell>
        </row>
        <row r="212">
          <cell r="F212" t="str">
            <v>1-00</v>
          </cell>
          <cell r="G212">
            <v>1057</v>
          </cell>
          <cell r="H212">
            <v>25</v>
          </cell>
          <cell r="I212">
            <v>24.8</v>
          </cell>
          <cell r="J212">
            <v>22.5</v>
          </cell>
          <cell r="K212">
            <v>18</v>
          </cell>
          <cell r="M212">
            <v>19</v>
          </cell>
          <cell r="V212">
            <v>53</v>
          </cell>
          <cell r="W212">
            <v>18.7</v>
          </cell>
          <cell r="X212">
            <v>90</v>
          </cell>
          <cell r="Y212">
            <v>110</v>
          </cell>
          <cell r="Z212">
            <v>49</v>
          </cell>
        </row>
        <row r="213">
          <cell r="F213" t="str">
            <v>3-00</v>
          </cell>
        </row>
        <row r="214">
          <cell r="L214">
            <v>163</v>
          </cell>
          <cell r="M214">
            <v>19</v>
          </cell>
          <cell r="N214">
            <v>109.215216</v>
          </cell>
          <cell r="O214" t="e">
            <v>#DIV/0!</v>
          </cell>
          <cell r="Q214" t="e">
            <v>#DIV/0!</v>
          </cell>
          <cell r="R214">
            <v>78</v>
          </cell>
          <cell r="S214">
            <v>1.0349999999999999</v>
          </cell>
          <cell r="T214">
            <v>0.82720000000000005</v>
          </cell>
          <cell r="U214">
            <v>0.86668200000000017</v>
          </cell>
        </row>
        <row r="215">
          <cell r="F215" t="str">
            <v>5-00</v>
          </cell>
          <cell r="H215">
            <v>25</v>
          </cell>
          <cell r="I215">
            <v>24.9</v>
          </cell>
          <cell r="J215">
            <v>22.6</v>
          </cell>
          <cell r="K215">
            <v>18</v>
          </cell>
          <cell r="L215">
            <v>163</v>
          </cell>
          <cell r="V215">
            <v>53</v>
          </cell>
          <cell r="W215">
            <v>18.8</v>
          </cell>
          <cell r="X215">
            <v>90</v>
          </cell>
          <cell r="Y215">
            <v>110</v>
          </cell>
          <cell r="Z215">
            <v>49</v>
          </cell>
        </row>
        <row r="216">
          <cell r="F216" t="str">
            <v>7-00</v>
          </cell>
        </row>
        <row r="217">
          <cell r="F217" t="str">
            <v>8-30</v>
          </cell>
        </row>
        <row r="218">
          <cell r="F218" t="str">
            <v>11-00</v>
          </cell>
          <cell r="H218">
            <v>25</v>
          </cell>
          <cell r="I218">
            <v>25.5</v>
          </cell>
          <cell r="J218">
            <v>23.4</v>
          </cell>
          <cell r="K218">
            <v>18</v>
          </cell>
          <cell r="V218">
            <v>53</v>
          </cell>
          <cell r="W218">
            <v>18.8</v>
          </cell>
          <cell r="X218">
            <v>90</v>
          </cell>
          <cell r="Y218">
            <v>110</v>
          </cell>
          <cell r="Z218">
            <v>48</v>
          </cell>
        </row>
        <row r="219">
          <cell r="F219" t="str">
            <v>13-00</v>
          </cell>
        </row>
        <row r="220">
          <cell r="F220" t="str">
            <v>15-00</v>
          </cell>
        </row>
        <row r="221">
          <cell r="F221" t="str">
            <v>17-00</v>
          </cell>
          <cell r="H221">
            <v>25</v>
          </cell>
          <cell r="I221">
            <v>25.6</v>
          </cell>
          <cell r="J221">
            <v>23.3</v>
          </cell>
          <cell r="K221">
            <v>18</v>
          </cell>
          <cell r="V221">
            <v>53</v>
          </cell>
          <cell r="W221">
            <v>18.899999999999999</v>
          </cell>
          <cell r="X221">
            <v>90</v>
          </cell>
          <cell r="Y221">
            <v>110</v>
          </cell>
          <cell r="Z221">
            <v>49</v>
          </cell>
        </row>
        <row r="222">
          <cell r="F222" t="str">
            <v>20-00</v>
          </cell>
        </row>
        <row r="223">
          <cell r="F223" t="str">
            <v>23-00</v>
          </cell>
        </row>
        <row r="224">
          <cell r="F224" t="str">
            <v>0-00</v>
          </cell>
        </row>
        <row r="225">
          <cell r="F225" t="str">
            <v>1-00</v>
          </cell>
          <cell r="G225">
            <v>1062</v>
          </cell>
          <cell r="H225">
            <v>24</v>
          </cell>
          <cell r="I225">
            <v>25</v>
          </cell>
          <cell r="J225">
            <v>22.3</v>
          </cell>
          <cell r="K225">
            <v>18</v>
          </cell>
          <cell r="M225">
            <v>20</v>
          </cell>
          <cell r="V225">
            <v>53</v>
          </cell>
          <cell r="W225">
            <v>17.7</v>
          </cell>
          <cell r="X225">
            <v>90</v>
          </cell>
          <cell r="Y225">
            <v>109</v>
          </cell>
          <cell r="Z225">
            <v>48</v>
          </cell>
        </row>
        <row r="226">
          <cell r="F226" t="str">
            <v>3-00</v>
          </cell>
        </row>
        <row r="227">
          <cell r="L227">
            <v>163</v>
          </cell>
          <cell r="M227">
            <v>20</v>
          </cell>
          <cell r="N227">
            <v>107.86687999999999</v>
          </cell>
          <cell r="O227" t="e">
            <v>#DIV/0!</v>
          </cell>
          <cell r="Q227" t="e">
            <v>#DIV/0!</v>
          </cell>
          <cell r="R227">
            <v>78</v>
          </cell>
          <cell r="S227">
            <v>1.0349999999999999</v>
          </cell>
          <cell r="T227">
            <v>0.82720000000000005</v>
          </cell>
          <cell r="U227">
            <v>0.86876000000000009</v>
          </cell>
        </row>
        <row r="228">
          <cell r="F228" t="str">
            <v>5-00</v>
          </cell>
        </row>
        <row r="229">
          <cell r="F229" t="str">
            <v>7-00</v>
          </cell>
          <cell r="H229">
            <v>24.4</v>
          </cell>
          <cell r="I229">
            <v>24.6</v>
          </cell>
          <cell r="J229">
            <v>22.3</v>
          </cell>
          <cell r="K229">
            <v>18</v>
          </cell>
          <cell r="V229">
            <v>53</v>
          </cell>
          <cell r="W229">
            <v>18.8</v>
          </cell>
          <cell r="X229">
            <v>90</v>
          </cell>
          <cell r="Y229">
            <v>109</v>
          </cell>
          <cell r="Z229">
            <v>48</v>
          </cell>
        </row>
        <row r="230">
          <cell r="F230" t="str">
            <v>8-30</v>
          </cell>
        </row>
        <row r="231">
          <cell r="F231" t="str">
            <v>11-00</v>
          </cell>
        </row>
        <row r="232">
          <cell r="F232" t="str">
            <v>13-00</v>
          </cell>
          <cell r="H232">
            <v>25</v>
          </cell>
          <cell r="I232">
            <v>25.4</v>
          </cell>
          <cell r="J232">
            <v>23.2</v>
          </cell>
          <cell r="K232">
            <v>18</v>
          </cell>
          <cell r="V232">
            <v>53</v>
          </cell>
          <cell r="W232">
            <v>18.7</v>
          </cell>
          <cell r="X232">
            <v>90</v>
          </cell>
          <cell r="Y232">
            <v>109</v>
          </cell>
          <cell r="Z232">
            <v>49</v>
          </cell>
        </row>
        <row r="233">
          <cell r="F233" t="str">
            <v>15-00</v>
          </cell>
        </row>
        <row r="234">
          <cell r="F234" t="str">
            <v>17-00</v>
          </cell>
          <cell r="L234">
            <v>163</v>
          </cell>
          <cell r="M234">
            <v>19</v>
          </cell>
          <cell r="O234">
            <v>7514</v>
          </cell>
          <cell r="V234">
            <v>53</v>
          </cell>
          <cell r="W234">
            <v>18.7</v>
          </cell>
          <cell r="X234">
            <v>90</v>
          </cell>
          <cell r="Y234">
            <v>109</v>
          </cell>
          <cell r="Z234">
            <v>48</v>
          </cell>
        </row>
        <row r="235">
          <cell r="B235" t="str">
            <v>19-26</v>
          </cell>
        </row>
        <row r="236">
          <cell r="F236" t="str">
            <v>21-05</v>
          </cell>
          <cell r="V236">
            <v>45</v>
          </cell>
          <cell r="W236">
            <v>14.5</v>
          </cell>
          <cell r="X236">
            <v>84</v>
          </cell>
          <cell r="Y236">
            <v>121</v>
          </cell>
          <cell r="Z236">
            <v>32</v>
          </cell>
        </row>
        <row r="237">
          <cell r="F237" t="str">
            <v>22-35</v>
          </cell>
          <cell r="V237">
            <v>53</v>
          </cell>
        </row>
        <row r="238">
          <cell r="F238" t="str">
            <v>1-00</v>
          </cell>
          <cell r="G238">
            <v>1023</v>
          </cell>
          <cell r="H238">
            <v>22.3</v>
          </cell>
          <cell r="I238">
            <v>22.6</v>
          </cell>
          <cell r="J238">
            <v>20</v>
          </cell>
          <cell r="K238">
            <v>18</v>
          </cell>
          <cell r="V238">
            <v>53</v>
          </cell>
          <cell r="W238">
            <v>18.8</v>
          </cell>
          <cell r="X238">
            <v>90</v>
          </cell>
          <cell r="Y238">
            <v>111</v>
          </cell>
          <cell r="Z238">
            <v>48</v>
          </cell>
        </row>
        <row r="239">
          <cell r="F239" t="str">
            <v>3-00</v>
          </cell>
        </row>
        <row r="240">
          <cell r="L240">
            <v>163</v>
          </cell>
          <cell r="M240">
            <v>19</v>
          </cell>
          <cell r="N240">
            <v>109.215216</v>
          </cell>
          <cell r="O240">
            <v>7514</v>
          </cell>
          <cell r="Q240">
            <v>68.799937180914426</v>
          </cell>
          <cell r="R240">
            <v>78</v>
          </cell>
          <cell r="S240">
            <v>1.0349999999999999</v>
          </cell>
          <cell r="T240">
            <v>0.82720000000000005</v>
          </cell>
          <cell r="U240">
            <v>0.86668200000000017</v>
          </cell>
        </row>
        <row r="241">
          <cell r="F241" t="str">
            <v>5-00</v>
          </cell>
          <cell r="H241">
            <v>25</v>
          </cell>
          <cell r="I241">
            <v>25</v>
          </cell>
          <cell r="J241">
            <v>22.7</v>
          </cell>
          <cell r="K241">
            <v>18</v>
          </cell>
          <cell r="L241">
            <v>163</v>
          </cell>
          <cell r="V241">
            <v>53</v>
          </cell>
          <cell r="W241">
            <v>18.8</v>
          </cell>
          <cell r="X241">
            <v>90</v>
          </cell>
          <cell r="Y241">
            <v>109</v>
          </cell>
          <cell r="Z241">
            <v>48</v>
          </cell>
        </row>
        <row r="242">
          <cell r="F242" t="str">
            <v>7-00</v>
          </cell>
        </row>
        <row r="243">
          <cell r="F243" t="str">
            <v>8-30</v>
          </cell>
        </row>
        <row r="244">
          <cell r="F244" t="str">
            <v>11-00</v>
          </cell>
          <cell r="H244">
            <v>23</v>
          </cell>
          <cell r="I244">
            <v>23.8</v>
          </cell>
          <cell r="J244">
            <v>20.5</v>
          </cell>
          <cell r="K244">
            <v>18</v>
          </cell>
          <cell r="V244">
            <v>53</v>
          </cell>
          <cell r="W244">
            <v>18.7</v>
          </cell>
          <cell r="X244">
            <v>90</v>
          </cell>
          <cell r="Y244">
            <v>109</v>
          </cell>
          <cell r="Z244">
            <v>48</v>
          </cell>
        </row>
        <row r="245">
          <cell r="F245" t="str">
            <v>13-00</v>
          </cell>
        </row>
        <row r="246">
          <cell r="F246" t="str">
            <v>15-00</v>
          </cell>
        </row>
        <row r="247">
          <cell r="F247" t="str">
            <v>17-00</v>
          </cell>
          <cell r="H247">
            <v>26</v>
          </cell>
          <cell r="I247">
            <v>26.5</v>
          </cell>
          <cell r="J247">
            <v>22.3</v>
          </cell>
          <cell r="K247">
            <v>18</v>
          </cell>
          <cell r="V247">
            <v>53</v>
          </cell>
          <cell r="W247">
            <v>18.7</v>
          </cell>
          <cell r="X247">
            <v>90</v>
          </cell>
          <cell r="Y247">
            <v>109</v>
          </cell>
          <cell r="Z247">
            <v>48</v>
          </cell>
        </row>
        <row r="248">
          <cell r="F248" t="str">
            <v>20-00</v>
          </cell>
        </row>
        <row r="249">
          <cell r="F249" t="str">
            <v>23-00</v>
          </cell>
        </row>
        <row r="250">
          <cell r="F250" t="str">
            <v>0-00</v>
          </cell>
        </row>
        <row r="251">
          <cell r="B251" t="str">
            <v>.</v>
          </cell>
          <cell r="F251" t="str">
            <v>1-00</v>
          </cell>
          <cell r="G251">
            <v>1068</v>
          </cell>
          <cell r="H251">
            <v>24</v>
          </cell>
          <cell r="I251">
            <v>24.2</v>
          </cell>
          <cell r="J251">
            <v>22.3</v>
          </cell>
          <cell r="K251">
            <v>18</v>
          </cell>
          <cell r="M251">
            <v>20</v>
          </cell>
          <cell r="V251">
            <v>53</v>
          </cell>
          <cell r="W251">
            <v>18.7</v>
          </cell>
          <cell r="X251">
            <v>90</v>
          </cell>
          <cell r="Y251">
            <v>109</v>
          </cell>
          <cell r="Z251">
            <v>48</v>
          </cell>
        </row>
        <row r="252">
          <cell r="F252" t="str">
            <v>3-00</v>
          </cell>
        </row>
        <row r="253">
          <cell r="B253" t="str">
            <v>,</v>
          </cell>
          <cell r="L253">
            <v>163</v>
          </cell>
          <cell r="M253">
            <v>20</v>
          </cell>
          <cell r="N253">
            <v>107.86687999999999</v>
          </cell>
          <cell r="O253" t="e">
            <v>#DIV/0!</v>
          </cell>
          <cell r="Q253" t="e">
            <v>#DIV/0!</v>
          </cell>
          <cell r="R253">
            <v>78</v>
          </cell>
          <cell r="S253">
            <v>1.0349999999999999</v>
          </cell>
          <cell r="T253">
            <v>0.82720000000000005</v>
          </cell>
          <cell r="U253">
            <v>0.86876000000000009</v>
          </cell>
        </row>
        <row r="254">
          <cell r="F254" t="str">
            <v>5-00</v>
          </cell>
          <cell r="L254">
            <v>163</v>
          </cell>
        </row>
        <row r="255">
          <cell r="F255" t="str">
            <v>7-00</v>
          </cell>
          <cell r="H255">
            <v>24</v>
          </cell>
          <cell r="I255">
            <v>24</v>
          </cell>
          <cell r="J255">
            <v>22.4</v>
          </cell>
          <cell r="K255">
            <v>18</v>
          </cell>
          <cell r="V255">
            <v>53</v>
          </cell>
          <cell r="W255">
            <v>18.7</v>
          </cell>
          <cell r="X255">
            <v>90</v>
          </cell>
          <cell r="Y255">
            <v>109</v>
          </cell>
          <cell r="Z255">
            <v>49</v>
          </cell>
        </row>
        <row r="256">
          <cell r="F256" t="str">
            <v>8-30</v>
          </cell>
        </row>
        <row r="257">
          <cell r="F257" t="str">
            <v>11-00</v>
          </cell>
          <cell r="H257">
            <v>24.5</v>
          </cell>
          <cell r="I257">
            <v>25</v>
          </cell>
          <cell r="J257">
            <v>22</v>
          </cell>
          <cell r="K257">
            <v>18</v>
          </cell>
          <cell r="V257">
            <v>53</v>
          </cell>
          <cell r="W257">
            <v>18.7</v>
          </cell>
          <cell r="X257">
            <v>90</v>
          </cell>
          <cell r="Y257">
            <v>109</v>
          </cell>
          <cell r="Z257">
            <v>48</v>
          </cell>
        </row>
        <row r="258">
          <cell r="F258" t="str">
            <v>13-00</v>
          </cell>
        </row>
        <row r="259">
          <cell r="F259" t="str">
            <v>15-00</v>
          </cell>
        </row>
        <row r="260">
          <cell r="F260" t="str">
            <v>17-00</v>
          </cell>
        </row>
        <row r="261">
          <cell r="F261" t="str">
            <v>20-00</v>
          </cell>
        </row>
        <row r="262">
          <cell r="F262" t="str">
            <v>23-00</v>
          </cell>
        </row>
        <row r="263">
          <cell r="F263" t="str">
            <v>0-00</v>
          </cell>
        </row>
        <row r="264">
          <cell r="B264" t="str">
            <v>.</v>
          </cell>
          <cell r="F264" t="str">
            <v>1-00</v>
          </cell>
          <cell r="G264">
            <v>1112</v>
          </cell>
          <cell r="H264">
            <v>24</v>
          </cell>
          <cell r="I264">
            <v>24</v>
          </cell>
          <cell r="J264">
            <v>22.3</v>
          </cell>
          <cell r="K264">
            <v>18</v>
          </cell>
          <cell r="M264">
            <v>19</v>
          </cell>
          <cell r="V264">
            <v>53</v>
          </cell>
          <cell r="W264">
            <v>18.8</v>
          </cell>
          <cell r="X264">
            <v>90</v>
          </cell>
          <cell r="Y264">
            <v>108</v>
          </cell>
          <cell r="Z264">
            <v>48</v>
          </cell>
        </row>
        <row r="265">
          <cell r="F265" t="str">
            <v>3-00</v>
          </cell>
        </row>
        <row r="266">
          <cell r="B266" t="str">
            <v>,</v>
          </cell>
          <cell r="L266">
            <v>163</v>
          </cell>
          <cell r="M266">
            <v>19</v>
          </cell>
          <cell r="N266">
            <v>109.215216</v>
          </cell>
          <cell r="O266" t="e">
            <v>#DIV/0!</v>
          </cell>
          <cell r="Q266" t="e">
            <v>#DIV/0!</v>
          </cell>
          <cell r="R266">
            <v>78</v>
          </cell>
          <cell r="S266">
            <v>1.0349999999999999</v>
          </cell>
          <cell r="T266">
            <v>0.82720000000000005</v>
          </cell>
          <cell r="U266">
            <v>0.86668200000000017</v>
          </cell>
        </row>
        <row r="267">
          <cell r="F267" t="str">
            <v>5-00</v>
          </cell>
          <cell r="H267">
            <v>24</v>
          </cell>
          <cell r="I267">
            <v>24</v>
          </cell>
          <cell r="J267">
            <v>22.7</v>
          </cell>
          <cell r="K267">
            <v>18</v>
          </cell>
          <cell r="V267">
            <v>53</v>
          </cell>
          <cell r="W267">
            <v>18.8</v>
          </cell>
          <cell r="X267">
            <v>90</v>
          </cell>
          <cell r="Y267">
            <v>108</v>
          </cell>
          <cell r="Z267">
            <v>48</v>
          </cell>
        </row>
        <row r="268">
          <cell r="F268" t="str">
            <v>7-00</v>
          </cell>
          <cell r="L268">
            <v>129</v>
          </cell>
          <cell r="O268">
            <v>5529</v>
          </cell>
        </row>
        <row r="269">
          <cell r="F269" t="str">
            <v>8-30</v>
          </cell>
        </row>
        <row r="270">
          <cell r="F270" t="str">
            <v>11-00</v>
          </cell>
          <cell r="H270">
            <v>24.5</v>
          </cell>
          <cell r="I270">
            <v>24</v>
          </cell>
          <cell r="J270">
            <v>22.2</v>
          </cell>
          <cell r="K270">
            <v>18</v>
          </cell>
          <cell r="V270">
            <v>53</v>
          </cell>
          <cell r="W270">
            <v>18.7</v>
          </cell>
          <cell r="X270">
            <v>90</v>
          </cell>
          <cell r="Y270">
            <v>108</v>
          </cell>
          <cell r="Z270">
            <v>48</v>
          </cell>
        </row>
        <row r="271">
          <cell r="F271" t="str">
            <v>13-00</v>
          </cell>
        </row>
        <row r="272">
          <cell r="F272" t="str">
            <v>15-00</v>
          </cell>
        </row>
        <row r="273">
          <cell r="F273" t="str">
            <v>17-00</v>
          </cell>
          <cell r="V273">
            <v>53</v>
          </cell>
          <cell r="W273">
            <v>18.7</v>
          </cell>
          <cell r="X273">
            <v>90</v>
          </cell>
          <cell r="Y273">
            <v>108</v>
          </cell>
          <cell r="Z273">
            <v>48</v>
          </cell>
        </row>
        <row r="274">
          <cell r="F274" t="str">
            <v>20-00</v>
          </cell>
        </row>
        <row r="275">
          <cell r="F275" t="str">
            <v>23-00</v>
          </cell>
        </row>
        <row r="276">
          <cell r="F276" t="str">
            <v>0-00</v>
          </cell>
        </row>
        <row r="277">
          <cell r="B277" t="str">
            <v>.</v>
          </cell>
          <cell r="F277" t="str">
            <v>1-00</v>
          </cell>
          <cell r="G277">
            <v>1083</v>
          </cell>
          <cell r="H277">
            <v>25.2</v>
          </cell>
          <cell r="I277">
            <v>25</v>
          </cell>
          <cell r="J277">
            <v>22.8</v>
          </cell>
          <cell r="K277">
            <v>18</v>
          </cell>
          <cell r="M277">
            <v>18</v>
          </cell>
          <cell r="V277">
            <v>53</v>
          </cell>
          <cell r="W277">
            <v>18.7</v>
          </cell>
          <cell r="X277">
            <v>90</v>
          </cell>
          <cell r="Y277">
            <v>108</v>
          </cell>
          <cell r="Z277">
            <v>49</v>
          </cell>
        </row>
        <row r="278">
          <cell r="F278" t="str">
            <v>3-00</v>
          </cell>
        </row>
        <row r="279">
          <cell r="B279" t="str">
            <v>,</v>
          </cell>
          <cell r="L279">
            <v>129</v>
          </cell>
          <cell r="M279">
            <v>18</v>
          </cell>
          <cell r="N279">
            <v>87.501215999999999</v>
          </cell>
          <cell r="O279">
            <v>5529</v>
          </cell>
          <cell r="Q279">
            <v>63.187693300170821</v>
          </cell>
          <cell r="R279">
            <v>78</v>
          </cell>
          <cell r="S279">
            <v>1.0349999999999999</v>
          </cell>
          <cell r="T279">
            <v>0.82720000000000005</v>
          </cell>
          <cell r="U279">
            <v>0.86460399999999993</v>
          </cell>
        </row>
        <row r="280">
          <cell r="F280" t="str">
            <v>5-00</v>
          </cell>
        </row>
        <row r="281">
          <cell r="F281" t="str">
            <v>7-00</v>
          </cell>
        </row>
        <row r="282">
          <cell r="F282" t="str">
            <v>8-30</v>
          </cell>
        </row>
        <row r="283">
          <cell r="F283" t="str">
            <v>11-00</v>
          </cell>
        </row>
        <row r="284">
          <cell r="F284" t="str">
            <v>13-00</v>
          </cell>
        </row>
        <row r="285">
          <cell r="F285" t="str">
            <v>15-00</v>
          </cell>
        </row>
        <row r="286">
          <cell r="F286" t="str">
            <v>17-00</v>
          </cell>
        </row>
        <row r="287">
          <cell r="F287" t="str">
            <v>20-00</v>
          </cell>
        </row>
        <row r="288">
          <cell r="F288" t="str">
            <v>23-00</v>
          </cell>
        </row>
        <row r="289">
          <cell r="F289" t="str">
            <v>0-00</v>
          </cell>
        </row>
        <row r="290">
          <cell r="B290" t="str">
            <v>.</v>
          </cell>
          <cell r="F290" t="str">
            <v>1-00</v>
          </cell>
        </row>
        <row r="291">
          <cell r="F291" t="str">
            <v>3-00</v>
          </cell>
        </row>
        <row r="292">
          <cell r="B292" t="str">
            <v>,</v>
          </cell>
          <cell r="L292" t="e">
            <v>#DIV/0!</v>
          </cell>
          <cell r="M292" t="e">
            <v>#DIV/0!</v>
          </cell>
          <cell r="N292" t="e">
            <v>#DIV/0!</v>
          </cell>
          <cell r="O292" t="e">
            <v>#DIV/0!</v>
          </cell>
          <cell r="Q292" t="e">
            <v>#DIV/0!</v>
          </cell>
          <cell r="R292">
            <v>78</v>
          </cell>
          <cell r="S292">
            <v>1.0349999999999999</v>
          </cell>
          <cell r="T292">
            <v>0.82720000000000005</v>
          </cell>
          <cell r="U292" t="e">
            <v>#DIV/0!</v>
          </cell>
        </row>
      </sheetData>
      <sheetData sheetId="20" refreshError="1">
        <row r="1">
          <cell r="B1" t="str">
            <v>Ю 1-2</v>
          </cell>
          <cell r="M1" t="str">
            <v>Скважина № 769, куст №2 Нижнелугинецкого месторождения</v>
          </cell>
          <cell r="Z1" t="str">
            <v>I ном -</v>
          </cell>
          <cell r="AB1">
            <v>51.5</v>
          </cell>
        </row>
        <row r="2">
          <cell r="B2" t="str">
            <v>2400-2410</v>
          </cell>
          <cell r="O2">
            <v>769</v>
          </cell>
          <cell r="Z2" t="str">
            <v>U ном-</v>
          </cell>
          <cell r="AB2">
            <v>2000</v>
          </cell>
        </row>
        <row r="3">
          <cell r="B3" t="str">
            <v>ЗПКО-89АТ-10-АТ-04  (38 п/м)</v>
          </cell>
          <cell r="V3" t="str">
            <v>ТМПН 400</v>
          </cell>
          <cell r="Z3" t="str">
            <v>I х.х.-</v>
          </cell>
          <cell r="AB3">
            <v>23.5</v>
          </cell>
        </row>
        <row r="4">
          <cell r="V4" t="str">
            <v>СУ - Электон-05 (630)</v>
          </cell>
          <cell r="Z4" t="str">
            <v>U отп-</v>
          </cell>
          <cell r="AB4">
            <v>2647</v>
          </cell>
        </row>
        <row r="5">
          <cell r="V5" t="str">
            <v>D-51/1760EZ-2200</v>
          </cell>
          <cell r="Z5" t="str">
            <v>R</v>
          </cell>
          <cell r="AB5">
            <v>100</v>
          </cell>
        </row>
        <row r="6">
          <cell r="B6" t="str">
            <v>Сегодня:</v>
          </cell>
          <cell r="E6">
            <v>40739</v>
          </cell>
          <cell r="O6" t="str">
            <v>ГРП факт 25.05.11</v>
          </cell>
          <cell r="V6" t="str">
            <v>НКТ-73 1.5 СПО</v>
          </cell>
          <cell r="Z6" t="str">
            <v>Y</v>
          </cell>
          <cell r="AB6" t="str">
            <v xml:space="preserve"> +</v>
          </cell>
        </row>
        <row r="7">
          <cell r="B7" t="str">
            <v>Дата запуска:</v>
          </cell>
          <cell r="E7">
            <v>40709</v>
          </cell>
          <cell r="G7" t="str">
            <v>Наработка:</v>
          </cell>
          <cell r="I7">
            <v>30</v>
          </cell>
          <cell r="V7" t="str">
            <v>гл. подвески 2295 м</v>
          </cell>
          <cell r="Z7" t="str">
            <v>ЗП</v>
          </cell>
          <cell r="AB7">
            <v>1.2</v>
          </cell>
        </row>
        <row r="8">
          <cell r="B8" t="str">
            <v>По фонду:</v>
          </cell>
          <cell r="D8">
            <v>40714</v>
          </cell>
          <cell r="Q8" t="str">
            <v>ожидаемые</v>
          </cell>
          <cell r="S8" t="str">
            <v>запускные</v>
          </cell>
          <cell r="Z8" t="str">
            <v>ЗСП</v>
          </cell>
          <cell r="AB8">
            <v>0.35</v>
          </cell>
        </row>
        <row r="9">
          <cell r="B9" t="str">
            <v xml:space="preserve">дата начала эксплуатации: </v>
          </cell>
          <cell r="H9">
            <v>40674</v>
          </cell>
          <cell r="O9" t="str">
            <v>МРП</v>
          </cell>
          <cell r="P9">
            <v>26</v>
          </cell>
          <cell r="Q9">
            <v>210</v>
          </cell>
          <cell r="R9">
            <v>34</v>
          </cell>
          <cell r="S9">
            <v>280</v>
          </cell>
          <cell r="T9">
            <v>47</v>
          </cell>
        </row>
        <row r="10">
          <cell r="B10" t="str">
            <v>время останов</v>
          </cell>
          <cell r="C10" t="str">
            <v xml:space="preserve">Н стат, м </v>
          </cell>
          <cell r="D10" t="str">
            <v>Нвнр, м в НКТ</v>
          </cell>
          <cell r="E10" t="str">
            <v>Рбуф, атм</v>
          </cell>
          <cell r="F10" t="str">
            <v>Рзатр, атм</v>
          </cell>
          <cell r="G10" t="str">
            <v>время</v>
          </cell>
          <cell r="H10" t="str">
            <v>Н дин, м</v>
          </cell>
          <cell r="I10" t="str">
            <v>Рбуф, атм</v>
          </cell>
          <cell r="J10" t="str">
            <v>Рзатр, атм</v>
          </cell>
          <cell r="K10" t="str">
            <v>Р лин,  атм</v>
          </cell>
          <cell r="L10" t="str">
            <v>Рвыход АГЗУ</v>
          </cell>
          <cell r="M10" t="str">
            <v>Dшт,        мм</v>
          </cell>
          <cell r="N10" t="str">
            <v xml:space="preserve">Qж тр., м³/сут </v>
          </cell>
          <cell r="O10" t="str">
            <v xml:space="preserve">% воды буфер    </v>
          </cell>
          <cell r="P10" t="str">
            <v xml:space="preserve">Qн тр  тн </v>
          </cell>
          <cell r="Q10" t="str">
            <v xml:space="preserve">Qгаз, м³/сут </v>
          </cell>
          <cell r="R10" t="str">
            <v>АГЗУ Tжид, ºС</v>
          </cell>
          <cell r="S10" t="str">
            <v>Г/Ф м³/тн</v>
          </cell>
          <cell r="T10" t="str">
            <v>КВЧ,   мг/дм³</v>
          </cell>
          <cell r="U10" t="str">
            <v>Плотн. Воды</v>
          </cell>
          <cell r="V10" t="str">
            <v>Плотн. Нефти</v>
          </cell>
          <cell r="W10" t="str">
            <v>рН</v>
          </cell>
          <cell r="X10" t="str">
            <v>f, Гц</v>
          </cell>
          <cell r="Y10" t="str">
            <v>I пэд, А</v>
          </cell>
          <cell r="Z10" t="str">
            <v>Датчик</v>
          </cell>
          <cell r="AB10" t="str">
            <v>Загр, %</v>
          </cell>
          <cell r="AC10" t="str">
            <v>Р заб</v>
          </cell>
        </row>
        <row r="11">
          <cell r="Z11" t="str">
            <v>Т⁰С</v>
          </cell>
          <cell r="AA11" t="str">
            <v>Р, атм</v>
          </cell>
        </row>
        <row r="12">
          <cell r="G12" t="str">
            <v>3-30</v>
          </cell>
          <cell r="N12">
            <v>251</v>
          </cell>
          <cell r="Q12">
            <v>2388</v>
          </cell>
        </row>
        <row r="13">
          <cell r="G13" t="str">
            <v>4-30</v>
          </cell>
          <cell r="H13">
            <v>1789</v>
          </cell>
          <cell r="I13">
            <v>27</v>
          </cell>
          <cell r="J13">
            <v>18.100000000000001</v>
          </cell>
          <cell r="K13">
            <v>26</v>
          </cell>
          <cell r="L13">
            <v>25.5</v>
          </cell>
          <cell r="M13">
            <v>18</v>
          </cell>
          <cell r="N13">
            <v>252</v>
          </cell>
          <cell r="O13">
            <v>90</v>
          </cell>
          <cell r="Q13">
            <v>2392</v>
          </cell>
          <cell r="X13">
            <v>50</v>
          </cell>
          <cell r="Y13">
            <v>36.200000000000003</v>
          </cell>
          <cell r="Z13">
            <v>86</v>
          </cell>
          <cell r="AA13">
            <v>122</v>
          </cell>
          <cell r="AB13">
            <v>52</v>
          </cell>
        </row>
        <row r="14">
          <cell r="G14" t="str">
            <v>5-30</v>
          </cell>
        </row>
        <row r="15">
          <cell r="G15" t="str">
            <v>7-00</v>
          </cell>
        </row>
        <row r="16">
          <cell r="G16" t="str">
            <v>8-00</v>
          </cell>
        </row>
        <row r="17">
          <cell r="G17" t="str">
            <v>9-00</v>
          </cell>
          <cell r="H17">
            <v>1845</v>
          </cell>
          <cell r="I17">
            <v>29.2</v>
          </cell>
          <cell r="J17">
            <v>17.8</v>
          </cell>
          <cell r="K17">
            <v>25</v>
          </cell>
          <cell r="L17">
            <v>24.8</v>
          </cell>
          <cell r="M17">
            <v>18</v>
          </cell>
          <cell r="N17">
            <v>239</v>
          </cell>
          <cell r="Q17">
            <v>3092</v>
          </cell>
          <cell r="X17">
            <v>50</v>
          </cell>
          <cell r="Y17">
            <v>36</v>
          </cell>
          <cell r="Z17">
            <v>86</v>
          </cell>
          <cell r="AA17">
            <v>118</v>
          </cell>
          <cell r="AB17">
            <v>51</v>
          </cell>
        </row>
        <row r="18">
          <cell r="G18" t="str">
            <v>10-00</v>
          </cell>
        </row>
        <row r="19">
          <cell r="G19" t="str">
            <v>11-00</v>
          </cell>
          <cell r="H19">
            <v>1878</v>
          </cell>
          <cell r="I19">
            <v>29.5</v>
          </cell>
          <cell r="J19">
            <v>17.7</v>
          </cell>
          <cell r="K19">
            <v>25</v>
          </cell>
          <cell r="L19">
            <v>24.8</v>
          </cell>
          <cell r="M19">
            <v>18</v>
          </cell>
          <cell r="N19">
            <v>240</v>
          </cell>
          <cell r="Q19">
            <v>3157</v>
          </cell>
          <cell r="X19">
            <v>50</v>
          </cell>
          <cell r="Y19">
            <v>36.4</v>
          </cell>
          <cell r="Z19">
            <v>86</v>
          </cell>
          <cell r="AA19">
            <v>117</v>
          </cell>
          <cell r="AB19">
            <v>53</v>
          </cell>
        </row>
        <row r="20">
          <cell r="G20" t="str">
            <v>12-00</v>
          </cell>
          <cell r="O20">
            <v>80.599999999999994</v>
          </cell>
        </row>
        <row r="21">
          <cell r="G21" t="str">
            <v>13-00</v>
          </cell>
          <cell r="H21">
            <v>1789</v>
          </cell>
          <cell r="I21">
            <v>29</v>
          </cell>
          <cell r="J21">
            <v>18.600000000000001</v>
          </cell>
          <cell r="K21">
            <v>25</v>
          </cell>
          <cell r="L21">
            <v>24.8</v>
          </cell>
          <cell r="M21">
            <v>18</v>
          </cell>
          <cell r="N21">
            <v>245</v>
          </cell>
          <cell r="Q21">
            <v>3223</v>
          </cell>
          <cell r="X21">
            <v>50</v>
          </cell>
          <cell r="Y21">
            <v>36.4</v>
          </cell>
          <cell r="Z21">
            <v>86</v>
          </cell>
          <cell r="AA21">
            <v>121</v>
          </cell>
          <cell r="AB21">
            <v>53</v>
          </cell>
        </row>
        <row r="22">
          <cell r="G22" t="str">
            <v>14-00</v>
          </cell>
        </row>
        <row r="23">
          <cell r="G23" t="str">
            <v>15-00</v>
          </cell>
          <cell r="H23">
            <v>1819</v>
          </cell>
          <cell r="I23">
            <v>29</v>
          </cell>
          <cell r="J23">
            <v>18.3</v>
          </cell>
          <cell r="K23">
            <v>24.8</v>
          </cell>
          <cell r="L23">
            <v>24.6</v>
          </cell>
          <cell r="M23">
            <v>18</v>
          </cell>
          <cell r="N23">
            <v>242</v>
          </cell>
          <cell r="Q23">
            <v>2944</v>
          </cell>
          <cell r="X23">
            <v>50</v>
          </cell>
          <cell r="Y23">
            <v>36</v>
          </cell>
          <cell r="Z23">
            <v>86</v>
          </cell>
          <cell r="AA23">
            <v>119</v>
          </cell>
          <cell r="AB23">
            <v>52</v>
          </cell>
        </row>
        <row r="24">
          <cell r="G24" t="str">
            <v>16-00</v>
          </cell>
          <cell r="X24">
            <v>50</v>
          </cell>
          <cell r="Y24">
            <v>35.9</v>
          </cell>
          <cell r="Z24">
            <v>86</v>
          </cell>
          <cell r="AA24">
            <v>118</v>
          </cell>
          <cell r="AB24">
            <v>52</v>
          </cell>
        </row>
        <row r="25">
          <cell r="G25" t="str">
            <v>17-00</v>
          </cell>
          <cell r="H25">
            <v>1840</v>
          </cell>
          <cell r="I25">
            <v>29</v>
          </cell>
          <cell r="J25">
            <v>18.100000000000001</v>
          </cell>
          <cell r="K25">
            <v>25.1</v>
          </cell>
          <cell r="L25">
            <v>24.9</v>
          </cell>
          <cell r="M25">
            <v>18</v>
          </cell>
          <cell r="N25">
            <v>243</v>
          </cell>
          <cell r="Q25">
            <v>3010</v>
          </cell>
          <cell r="X25">
            <v>50.5</v>
          </cell>
          <cell r="Y25">
            <v>36.4</v>
          </cell>
          <cell r="Z25">
            <v>86</v>
          </cell>
          <cell r="AA25">
            <v>118</v>
          </cell>
          <cell r="AB25">
            <v>53</v>
          </cell>
        </row>
        <row r="26">
          <cell r="G26" t="str">
            <v>18-00</v>
          </cell>
        </row>
        <row r="27">
          <cell r="G27" t="str">
            <v>19-00</v>
          </cell>
          <cell r="H27">
            <v>1868</v>
          </cell>
          <cell r="I27">
            <v>29</v>
          </cell>
          <cell r="J27">
            <v>18.2</v>
          </cell>
          <cell r="K27">
            <v>25.1</v>
          </cell>
          <cell r="L27">
            <v>24.9</v>
          </cell>
          <cell r="M27">
            <v>18</v>
          </cell>
          <cell r="N27">
            <v>244</v>
          </cell>
          <cell r="Q27">
            <v>3015</v>
          </cell>
          <cell r="X27">
            <v>51.5</v>
          </cell>
          <cell r="Y27">
            <v>36.700000000000003</v>
          </cell>
          <cell r="Z27">
            <v>86</v>
          </cell>
          <cell r="AA27">
            <v>118</v>
          </cell>
          <cell r="AB27">
            <v>53</v>
          </cell>
        </row>
        <row r="28">
          <cell r="G28" t="str">
            <v>20-00</v>
          </cell>
          <cell r="N28">
            <v>242</v>
          </cell>
          <cell r="Q28">
            <v>2968</v>
          </cell>
          <cell r="X28">
            <v>52</v>
          </cell>
        </row>
        <row r="29">
          <cell r="G29" t="str">
            <v>21-00</v>
          </cell>
          <cell r="H29">
            <v>1919</v>
          </cell>
          <cell r="I29">
            <v>28</v>
          </cell>
          <cell r="J29">
            <v>18.600000000000001</v>
          </cell>
          <cell r="K29">
            <v>27</v>
          </cell>
          <cell r="L29">
            <v>26.5</v>
          </cell>
          <cell r="M29">
            <v>18</v>
          </cell>
          <cell r="N29">
            <v>247</v>
          </cell>
          <cell r="Q29">
            <v>3245</v>
          </cell>
          <cell r="X29">
            <v>52</v>
          </cell>
          <cell r="Y29">
            <v>38</v>
          </cell>
          <cell r="Z29">
            <v>86</v>
          </cell>
          <cell r="AA29">
            <v>115</v>
          </cell>
          <cell r="AB29">
            <v>57</v>
          </cell>
        </row>
        <row r="30">
          <cell r="G30" t="str">
            <v>22-00</v>
          </cell>
          <cell r="N30">
            <v>242</v>
          </cell>
          <cell r="Q30">
            <v>3122</v>
          </cell>
        </row>
        <row r="31">
          <cell r="G31" t="str">
            <v>23-00</v>
          </cell>
          <cell r="N31">
            <v>251</v>
          </cell>
          <cell r="Q31">
            <v>3631</v>
          </cell>
        </row>
        <row r="32">
          <cell r="G32" t="str">
            <v>0-00</v>
          </cell>
          <cell r="N32">
            <v>250</v>
          </cell>
          <cell r="Q32">
            <v>3484</v>
          </cell>
        </row>
        <row r="33">
          <cell r="G33" t="str">
            <v>1-00</v>
          </cell>
          <cell r="N33">
            <v>254</v>
          </cell>
          <cell r="Q33">
            <v>3589</v>
          </cell>
        </row>
        <row r="34">
          <cell r="G34" t="str">
            <v>2-00</v>
          </cell>
          <cell r="N34">
            <v>254</v>
          </cell>
          <cell r="Q34">
            <v>3713</v>
          </cell>
        </row>
        <row r="35">
          <cell r="G35" t="str">
            <v>3-00</v>
          </cell>
          <cell r="H35">
            <v>1040</v>
          </cell>
          <cell r="I35">
            <v>27</v>
          </cell>
          <cell r="J35">
            <v>17</v>
          </cell>
          <cell r="K35">
            <v>26</v>
          </cell>
          <cell r="L35">
            <v>25.8</v>
          </cell>
          <cell r="M35">
            <v>18</v>
          </cell>
          <cell r="N35">
            <v>253</v>
          </cell>
          <cell r="O35">
            <v>82</v>
          </cell>
          <cell r="Q35">
            <v>3689</v>
          </cell>
          <cell r="X35">
            <v>52</v>
          </cell>
          <cell r="Y35">
            <v>37.700000000000003</v>
          </cell>
          <cell r="Z35">
            <v>86</v>
          </cell>
          <cell r="AA35">
            <v>109</v>
          </cell>
          <cell r="AB35">
            <v>56</v>
          </cell>
        </row>
        <row r="36">
          <cell r="N36">
            <v>246.8125</v>
          </cell>
          <cell r="O36">
            <v>84.2</v>
          </cell>
          <cell r="P36">
            <v>32.460582549999998</v>
          </cell>
          <cell r="Q36">
            <v>3166.375</v>
          </cell>
          <cell r="S36">
            <v>97.54523028422976</v>
          </cell>
          <cell r="T36">
            <v>172</v>
          </cell>
          <cell r="U36">
            <v>1.0349999999999999</v>
          </cell>
          <cell r="V36">
            <v>0.83240000000000003</v>
          </cell>
          <cell r="W36">
            <v>1.0029892</v>
          </cell>
        </row>
        <row r="37">
          <cell r="G37" t="str">
            <v>3-30</v>
          </cell>
        </row>
        <row r="38">
          <cell r="G38" t="str">
            <v>4-30</v>
          </cell>
          <cell r="N38">
            <v>272</v>
          </cell>
          <cell r="Q38">
            <v>3352</v>
          </cell>
        </row>
        <row r="39">
          <cell r="G39" t="str">
            <v>5-30</v>
          </cell>
          <cell r="N39">
            <v>258</v>
          </cell>
          <cell r="Q39">
            <v>3451</v>
          </cell>
        </row>
        <row r="40">
          <cell r="G40" t="str">
            <v>7-00</v>
          </cell>
          <cell r="H40">
            <v>1035</v>
          </cell>
          <cell r="I40">
            <v>28</v>
          </cell>
          <cell r="J40">
            <v>17.2</v>
          </cell>
          <cell r="K40">
            <v>27</v>
          </cell>
          <cell r="L40">
            <v>26.6</v>
          </cell>
          <cell r="M40">
            <v>18</v>
          </cell>
          <cell r="N40">
            <v>256</v>
          </cell>
          <cell r="O40">
            <v>80</v>
          </cell>
          <cell r="Q40">
            <v>3554</v>
          </cell>
          <cell r="X40">
            <v>52</v>
          </cell>
          <cell r="Y40">
            <v>37.799999999999997</v>
          </cell>
          <cell r="Z40">
            <v>86</v>
          </cell>
          <cell r="AA40">
            <v>110</v>
          </cell>
          <cell r="AB40">
            <v>56</v>
          </cell>
        </row>
        <row r="41">
          <cell r="G41" t="str">
            <v>8-00</v>
          </cell>
        </row>
        <row r="42">
          <cell r="G42" t="str">
            <v>9-00</v>
          </cell>
          <cell r="H42">
            <v>1057</v>
          </cell>
          <cell r="I42">
            <v>29.5</v>
          </cell>
          <cell r="J42">
            <v>17.3</v>
          </cell>
          <cell r="K42">
            <v>25.1</v>
          </cell>
          <cell r="L42">
            <v>24.9</v>
          </cell>
          <cell r="M42">
            <v>18</v>
          </cell>
          <cell r="N42">
            <v>253</v>
          </cell>
          <cell r="Q42">
            <v>3514</v>
          </cell>
          <cell r="R42">
            <v>57.2</v>
          </cell>
          <cell r="X42">
            <v>52</v>
          </cell>
          <cell r="Y42">
            <v>38</v>
          </cell>
          <cell r="Z42">
            <v>86</v>
          </cell>
          <cell r="AA42">
            <v>109</v>
          </cell>
          <cell r="AB42">
            <v>56</v>
          </cell>
        </row>
        <row r="43">
          <cell r="G43" t="str">
            <v>10-00</v>
          </cell>
          <cell r="O43">
            <v>80</v>
          </cell>
        </row>
        <row r="44">
          <cell r="G44" t="str">
            <v>11-00</v>
          </cell>
          <cell r="H44">
            <v>1067</v>
          </cell>
          <cell r="I44">
            <v>29.6</v>
          </cell>
          <cell r="J44">
            <v>17.2</v>
          </cell>
          <cell r="K44">
            <v>24.9</v>
          </cell>
          <cell r="L44">
            <v>24.7</v>
          </cell>
          <cell r="M44">
            <v>18</v>
          </cell>
          <cell r="N44">
            <v>252</v>
          </cell>
          <cell r="Q44">
            <v>3529</v>
          </cell>
          <cell r="R44">
            <v>58.2</v>
          </cell>
          <cell r="X44">
            <v>53</v>
          </cell>
          <cell r="Y44">
            <v>38.9</v>
          </cell>
          <cell r="Z44">
            <v>86</v>
          </cell>
          <cell r="AA44">
            <v>107</v>
          </cell>
          <cell r="AB44">
            <v>59</v>
          </cell>
        </row>
        <row r="45">
          <cell r="G45" t="str">
            <v>12-00</v>
          </cell>
          <cell r="H45">
            <v>1081</v>
          </cell>
          <cell r="I45">
            <v>29.7</v>
          </cell>
          <cell r="J45">
            <v>17.100000000000001</v>
          </cell>
          <cell r="K45">
            <v>25.1</v>
          </cell>
          <cell r="L45">
            <v>24.9</v>
          </cell>
          <cell r="M45">
            <v>18</v>
          </cell>
          <cell r="N45">
            <v>258</v>
          </cell>
          <cell r="Q45">
            <v>3679</v>
          </cell>
          <cell r="R45">
            <v>58.3</v>
          </cell>
          <cell r="X45">
            <v>53</v>
          </cell>
          <cell r="Y45">
            <v>39.1</v>
          </cell>
          <cell r="Z45">
            <v>86</v>
          </cell>
          <cell r="AA45">
            <v>106</v>
          </cell>
          <cell r="AB45">
            <v>59</v>
          </cell>
        </row>
        <row r="46">
          <cell r="G46" t="str">
            <v>13-00</v>
          </cell>
        </row>
        <row r="47">
          <cell r="G47" t="str">
            <v>14-00</v>
          </cell>
        </row>
        <row r="48">
          <cell r="G48" t="str">
            <v>15-00</v>
          </cell>
          <cell r="H48">
            <v>1116</v>
          </cell>
          <cell r="I48">
            <v>30</v>
          </cell>
          <cell r="J48">
            <v>17.2</v>
          </cell>
          <cell r="K48">
            <v>25.4</v>
          </cell>
          <cell r="L48">
            <v>25.1</v>
          </cell>
          <cell r="M48">
            <v>18</v>
          </cell>
          <cell r="N48">
            <v>285</v>
          </cell>
          <cell r="Q48">
            <v>3825</v>
          </cell>
          <cell r="R48">
            <v>59</v>
          </cell>
          <cell r="X48">
            <v>53</v>
          </cell>
          <cell r="Y48">
            <v>38.9</v>
          </cell>
          <cell r="Z48">
            <v>87</v>
          </cell>
          <cell r="AA48">
            <v>104</v>
          </cell>
          <cell r="AB48">
            <v>59</v>
          </cell>
        </row>
        <row r="49">
          <cell r="G49" t="str">
            <v>16-00</v>
          </cell>
        </row>
        <row r="50">
          <cell r="G50" t="str">
            <v>17-00</v>
          </cell>
          <cell r="H50">
            <v>1127</v>
          </cell>
          <cell r="I50">
            <v>30</v>
          </cell>
          <cell r="J50">
            <v>17.2</v>
          </cell>
          <cell r="K50">
            <v>25.3</v>
          </cell>
          <cell r="L50">
            <v>25</v>
          </cell>
          <cell r="M50">
            <v>18</v>
          </cell>
          <cell r="N50">
            <v>287</v>
          </cell>
          <cell r="Q50">
            <v>3803</v>
          </cell>
          <cell r="R50">
            <v>60</v>
          </cell>
          <cell r="X50">
            <v>53</v>
          </cell>
          <cell r="Y50">
            <v>38.9</v>
          </cell>
          <cell r="Z50">
            <v>87</v>
          </cell>
          <cell r="AA50">
            <v>104</v>
          </cell>
          <cell r="AB50">
            <v>59</v>
          </cell>
        </row>
        <row r="51">
          <cell r="G51" t="str">
            <v>18-00</v>
          </cell>
          <cell r="H51">
            <v>1136</v>
          </cell>
          <cell r="I51">
            <v>30</v>
          </cell>
          <cell r="J51">
            <v>17.2</v>
          </cell>
          <cell r="K51">
            <v>25.1</v>
          </cell>
          <cell r="L51">
            <v>24.8</v>
          </cell>
          <cell r="M51">
            <v>18</v>
          </cell>
          <cell r="N51">
            <v>285</v>
          </cell>
          <cell r="O51">
            <v>80</v>
          </cell>
          <cell r="Q51">
            <v>3810</v>
          </cell>
          <cell r="R51">
            <v>59.9</v>
          </cell>
          <cell r="X51">
            <v>53</v>
          </cell>
          <cell r="Y51">
            <v>38.9</v>
          </cell>
          <cell r="Z51">
            <v>87</v>
          </cell>
          <cell r="AA51">
            <v>103</v>
          </cell>
          <cell r="AB51">
            <v>59</v>
          </cell>
        </row>
        <row r="52">
          <cell r="G52" t="str">
            <v>19-00</v>
          </cell>
        </row>
        <row r="53">
          <cell r="G53" t="str">
            <v>20-00</v>
          </cell>
        </row>
        <row r="54">
          <cell r="G54" t="str">
            <v>21-00</v>
          </cell>
        </row>
        <row r="55">
          <cell r="G55" t="str">
            <v>22-00</v>
          </cell>
          <cell r="H55">
            <v>1172</v>
          </cell>
          <cell r="I55">
            <v>28</v>
          </cell>
          <cell r="J55">
            <v>17.5</v>
          </cell>
          <cell r="K55">
            <v>27</v>
          </cell>
          <cell r="L55">
            <v>26.9</v>
          </cell>
          <cell r="M55">
            <v>18</v>
          </cell>
          <cell r="X55">
            <v>53</v>
          </cell>
          <cell r="Y55">
            <v>38.700000000000003</v>
          </cell>
          <cell r="Z55">
            <v>87</v>
          </cell>
          <cell r="AA55">
            <v>101</v>
          </cell>
          <cell r="AB55">
            <v>58</v>
          </cell>
        </row>
        <row r="56">
          <cell r="G56" t="str">
            <v>23-00</v>
          </cell>
        </row>
        <row r="57">
          <cell r="G57" t="str">
            <v>0-00</v>
          </cell>
          <cell r="N57">
            <v>289</v>
          </cell>
          <cell r="Q57">
            <v>4027</v>
          </cell>
        </row>
        <row r="58">
          <cell r="G58" t="str">
            <v>1-00</v>
          </cell>
          <cell r="N58">
            <v>289</v>
          </cell>
          <cell r="Q58">
            <v>3996</v>
          </cell>
        </row>
        <row r="59">
          <cell r="G59" t="str">
            <v>2-00</v>
          </cell>
          <cell r="N59">
            <v>291</v>
          </cell>
          <cell r="Q59">
            <v>4055</v>
          </cell>
        </row>
        <row r="60">
          <cell r="G60" t="str">
            <v>3-00</v>
          </cell>
          <cell r="N60">
            <v>290</v>
          </cell>
          <cell r="Q60">
            <v>4015</v>
          </cell>
        </row>
        <row r="61">
          <cell r="N61">
            <v>274.23076923076923</v>
          </cell>
          <cell r="O61">
            <v>80</v>
          </cell>
          <cell r="P61">
            <v>45.653938461538466</v>
          </cell>
          <cell r="Q61">
            <v>3739.2307692307691</v>
          </cell>
          <cell r="S61">
            <v>81.903793960315483</v>
          </cell>
          <cell r="T61">
            <v>172</v>
          </cell>
          <cell r="U61">
            <v>1.0349999999999999</v>
          </cell>
          <cell r="V61">
            <v>0.83240000000000003</v>
          </cell>
          <cell r="W61">
            <v>0.99447999999999992</v>
          </cell>
        </row>
        <row r="62">
          <cell r="G62" t="str">
            <v>3-30</v>
          </cell>
          <cell r="N62">
            <v>294</v>
          </cell>
          <cell r="Q62">
            <v>3988</v>
          </cell>
        </row>
        <row r="63">
          <cell r="G63" t="str">
            <v>4-30</v>
          </cell>
          <cell r="N63">
            <v>290</v>
          </cell>
          <cell r="Q63">
            <v>4021</v>
          </cell>
        </row>
        <row r="64">
          <cell r="G64" t="str">
            <v>5-30</v>
          </cell>
          <cell r="H64">
            <v>1234</v>
          </cell>
          <cell r="I64">
            <v>28</v>
          </cell>
          <cell r="J64">
            <v>18.399999999999999</v>
          </cell>
          <cell r="K64">
            <v>27</v>
          </cell>
          <cell r="L64">
            <v>26.9</v>
          </cell>
          <cell r="M64">
            <v>18</v>
          </cell>
          <cell r="N64">
            <v>291</v>
          </cell>
          <cell r="O64">
            <v>80</v>
          </cell>
          <cell r="Q64">
            <v>4036</v>
          </cell>
          <cell r="X64">
            <v>53</v>
          </cell>
          <cell r="Y64">
            <v>38.299999999999997</v>
          </cell>
          <cell r="Z64">
            <v>87</v>
          </cell>
          <cell r="AA64">
            <v>97</v>
          </cell>
          <cell r="AB64">
            <v>58</v>
          </cell>
        </row>
        <row r="65">
          <cell r="G65" t="str">
            <v>7-00</v>
          </cell>
        </row>
        <row r="66">
          <cell r="G66" t="str">
            <v>8-00</v>
          </cell>
        </row>
        <row r="67">
          <cell r="G67" t="str">
            <v>9-00</v>
          </cell>
          <cell r="H67">
            <v>1262</v>
          </cell>
          <cell r="I67">
            <v>29.5</v>
          </cell>
          <cell r="J67">
            <v>18.899999999999999</v>
          </cell>
          <cell r="K67">
            <v>24.5</v>
          </cell>
          <cell r="L67">
            <v>24.2</v>
          </cell>
          <cell r="M67">
            <v>18</v>
          </cell>
          <cell r="N67">
            <v>294</v>
          </cell>
          <cell r="O67">
            <v>82</v>
          </cell>
          <cell r="Q67">
            <v>4059</v>
          </cell>
          <cell r="R67">
            <v>58.4</v>
          </cell>
          <cell r="T67">
            <v>128</v>
          </cell>
          <cell r="X67">
            <v>53</v>
          </cell>
          <cell r="Y67">
            <v>38.4</v>
          </cell>
          <cell r="Z67">
            <v>87</v>
          </cell>
          <cell r="AA67">
            <v>96</v>
          </cell>
          <cell r="AB67">
            <v>58</v>
          </cell>
        </row>
        <row r="68">
          <cell r="G68" t="str">
            <v>10-00</v>
          </cell>
          <cell r="O68">
            <v>80</v>
          </cell>
        </row>
        <row r="69">
          <cell r="G69" t="str">
            <v>11-00</v>
          </cell>
          <cell r="H69">
            <v>1276</v>
          </cell>
          <cell r="I69">
            <v>29.3</v>
          </cell>
          <cell r="J69">
            <v>19</v>
          </cell>
          <cell r="K69">
            <v>24.7</v>
          </cell>
          <cell r="L69">
            <v>24.3</v>
          </cell>
          <cell r="M69">
            <v>18</v>
          </cell>
          <cell r="N69">
            <v>293</v>
          </cell>
          <cell r="Q69">
            <v>4033</v>
          </cell>
          <cell r="R69">
            <v>58.8</v>
          </cell>
          <cell r="X69">
            <v>53</v>
          </cell>
          <cell r="Y69">
            <v>38.4</v>
          </cell>
          <cell r="Z69">
            <v>86</v>
          </cell>
          <cell r="AA69">
            <v>96</v>
          </cell>
          <cell r="AB69">
            <v>58</v>
          </cell>
        </row>
        <row r="70">
          <cell r="G70" t="str">
            <v>12-00</v>
          </cell>
          <cell r="H70">
            <v>1282</v>
          </cell>
          <cell r="I70">
            <v>29.4</v>
          </cell>
          <cell r="J70">
            <v>19.3</v>
          </cell>
          <cell r="K70">
            <v>24.4</v>
          </cell>
          <cell r="L70">
            <v>24.1</v>
          </cell>
          <cell r="M70">
            <v>18</v>
          </cell>
          <cell r="N70">
            <v>292</v>
          </cell>
          <cell r="Q70">
            <v>3899</v>
          </cell>
          <cell r="R70">
            <v>59.1</v>
          </cell>
          <cell r="X70">
            <v>53</v>
          </cell>
          <cell r="Y70">
            <v>38.200000000000003</v>
          </cell>
          <cell r="Z70">
            <v>87</v>
          </cell>
          <cell r="AA70">
            <v>95</v>
          </cell>
          <cell r="AB70">
            <v>57</v>
          </cell>
        </row>
        <row r="71">
          <cell r="G71" t="str">
            <v>13-00</v>
          </cell>
        </row>
        <row r="72">
          <cell r="G72" t="str">
            <v>14-00</v>
          </cell>
        </row>
        <row r="73">
          <cell r="G73" t="str">
            <v>15-00</v>
          </cell>
          <cell r="H73">
            <v>1313</v>
          </cell>
          <cell r="I73">
            <v>29.5</v>
          </cell>
          <cell r="J73">
            <v>20.2</v>
          </cell>
          <cell r="K73">
            <v>24.5</v>
          </cell>
          <cell r="L73">
            <v>24.2</v>
          </cell>
          <cell r="M73">
            <v>18</v>
          </cell>
          <cell r="N73">
            <v>292</v>
          </cell>
          <cell r="Q73">
            <v>3914</v>
          </cell>
          <cell r="R73">
            <v>59.3</v>
          </cell>
          <cell r="X73">
            <v>53</v>
          </cell>
          <cell r="Y73">
            <v>38.200000000000003</v>
          </cell>
          <cell r="Z73">
            <v>87</v>
          </cell>
          <cell r="AA73">
            <v>94</v>
          </cell>
          <cell r="AB73">
            <v>57</v>
          </cell>
        </row>
        <row r="74">
          <cell r="G74" t="str">
            <v>16-00</v>
          </cell>
        </row>
        <row r="75">
          <cell r="G75" t="str">
            <v>17-00</v>
          </cell>
          <cell r="H75">
            <v>1331</v>
          </cell>
          <cell r="I75">
            <v>29.2</v>
          </cell>
          <cell r="J75">
            <v>20.7</v>
          </cell>
          <cell r="K75">
            <v>24.7</v>
          </cell>
          <cell r="L75">
            <v>24.3</v>
          </cell>
          <cell r="M75">
            <v>18</v>
          </cell>
          <cell r="N75">
            <v>292</v>
          </cell>
          <cell r="O75">
            <v>80</v>
          </cell>
          <cell r="Q75">
            <v>3884</v>
          </cell>
          <cell r="R75">
            <v>60</v>
          </cell>
          <cell r="X75">
            <v>53</v>
          </cell>
          <cell r="Y75">
            <v>38.200000000000003</v>
          </cell>
          <cell r="Z75">
            <v>87</v>
          </cell>
          <cell r="AA75">
            <v>93</v>
          </cell>
          <cell r="AB75">
            <v>57</v>
          </cell>
        </row>
        <row r="76">
          <cell r="G76" t="str">
            <v>18-00</v>
          </cell>
          <cell r="H76">
            <v>1345</v>
          </cell>
          <cell r="I76">
            <v>29.1</v>
          </cell>
          <cell r="J76">
            <v>20.9</v>
          </cell>
          <cell r="K76">
            <v>24.4</v>
          </cell>
          <cell r="L76">
            <v>24.1</v>
          </cell>
          <cell r="M76">
            <v>18</v>
          </cell>
          <cell r="N76">
            <v>291</v>
          </cell>
          <cell r="Q76">
            <v>3951</v>
          </cell>
          <cell r="R76">
            <v>59.6</v>
          </cell>
          <cell r="X76">
            <v>53</v>
          </cell>
          <cell r="Y76">
            <v>38.200000000000003</v>
          </cell>
          <cell r="Z76">
            <v>87</v>
          </cell>
          <cell r="AA76">
            <v>92</v>
          </cell>
          <cell r="AB76">
            <v>57</v>
          </cell>
        </row>
        <row r="77">
          <cell r="G77" t="str">
            <v>19-00</v>
          </cell>
          <cell r="N77">
            <v>297</v>
          </cell>
          <cell r="Q77">
            <v>4074</v>
          </cell>
        </row>
        <row r="78">
          <cell r="G78" t="str">
            <v>20-00</v>
          </cell>
          <cell r="N78">
            <v>300</v>
          </cell>
          <cell r="Q78">
            <v>4319</v>
          </cell>
        </row>
        <row r="79">
          <cell r="G79" t="str">
            <v>21-00</v>
          </cell>
          <cell r="H79">
            <v>1449</v>
          </cell>
          <cell r="I79">
            <v>28</v>
          </cell>
          <cell r="J79">
            <v>21.5</v>
          </cell>
          <cell r="K79">
            <v>25.8</v>
          </cell>
          <cell r="L79">
            <v>25.7</v>
          </cell>
          <cell r="M79">
            <v>18</v>
          </cell>
          <cell r="N79">
            <v>310</v>
          </cell>
          <cell r="O79">
            <v>75</v>
          </cell>
          <cell r="Q79">
            <v>4264</v>
          </cell>
          <cell r="X79">
            <v>55</v>
          </cell>
          <cell r="Y79">
            <v>40.6</v>
          </cell>
          <cell r="Z79">
            <v>87</v>
          </cell>
          <cell r="AA79">
            <v>90</v>
          </cell>
          <cell r="AB79">
            <v>65</v>
          </cell>
        </row>
        <row r="80">
          <cell r="G80" t="str">
            <v>22-00</v>
          </cell>
          <cell r="N80">
            <v>307</v>
          </cell>
          <cell r="Q80">
            <v>4222</v>
          </cell>
        </row>
        <row r="81">
          <cell r="G81" t="str">
            <v>23-00</v>
          </cell>
          <cell r="N81">
            <v>309</v>
          </cell>
          <cell r="Q81">
            <v>4196</v>
          </cell>
        </row>
        <row r="82">
          <cell r="G82" t="str">
            <v>0-00</v>
          </cell>
          <cell r="N82">
            <v>309</v>
          </cell>
          <cell r="Q82">
            <v>4087</v>
          </cell>
        </row>
        <row r="83">
          <cell r="G83" t="str">
            <v>1-00</v>
          </cell>
          <cell r="N83">
            <v>311</v>
          </cell>
          <cell r="Q83">
            <v>4077</v>
          </cell>
        </row>
        <row r="84">
          <cell r="G84" t="str">
            <v>2-00</v>
          </cell>
          <cell r="H84">
            <v>1465</v>
          </cell>
          <cell r="I84">
            <v>28</v>
          </cell>
          <cell r="J84">
            <v>23</v>
          </cell>
          <cell r="K84">
            <v>24.5</v>
          </cell>
          <cell r="L84">
            <v>24.4</v>
          </cell>
          <cell r="M84">
            <v>18</v>
          </cell>
          <cell r="N84">
            <v>307</v>
          </cell>
          <cell r="O84">
            <v>76</v>
          </cell>
          <cell r="Q84">
            <v>4083</v>
          </cell>
          <cell r="X84">
            <v>55</v>
          </cell>
          <cell r="Y84">
            <v>40.299999999999997</v>
          </cell>
          <cell r="Z84">
            <v>87</v>
          </cell>
          <cell r="AA84">
            <v>86</v>
          </cell>
          <cell r="AB84">
            <v>63</v>
          </cell>
        </row>
        <row r="85">
          <cell r="G85" t="str">
            <v>3-00</v>
          </cell>
          <cell r="N85">
            <v>304</v>
          </cell>
          <cell r="Q85">
            <v>3635</v>
          </cell>
        </row>
        <row r="86">
          <cell r="N86">
            <v>299.05555555555554</v>
          </cell>
          <cell r="O86">
            <v>78.833333333333329</v>
          </cell>
          <cell r="P86">
            <v>52.690997074074083</v>
          </cell>
          <cell r="Q86">
            <v>4041.2222222222222</v>
          </cell>
          <cell r="S86">
            <v>76.696635983961158</v>
          </cell>
          <cell r="T86">
            <v>128</v>
          </cell>
          <cell r="U86">
            <v>1.0349999999999999</v>
          </cell>
          <cell r="V86">
            <v>0.83240000000000003</v>
          </cell>
          <cell r="W86">
            <v>0.99211633333333327</v>
          </cell>
        </row>
        <row r="87">
          <cell r="G87" t="str">
            <v>3-30</v>
          </cell>
        </row>
        <row r="88">
          <cell r="G88" t="str">
            <v>4-00</v>
          </cell>
          <cell r="N88">
            <v>304</v>
          </cell>
          <cell r="Q88">
            <v>3529</v>
          </cell>
        </row>
        <row r="89">
          <cell r="G89" t="str">
            <v>5-00</v>
          </cell>
          <cell r="N89">
            <v>305</v>
          </cell>
          <cell r="Q89">
            <v>3404</v>
          </cell>
        </row>
        <row r="90">
          <cell r="G90" t="str">
            <v>7-00</v>
          </cell>
          <cell r="H90">
            <v>1490</v>
          </cell>
          <cell r="I90">
            <v>28</v>
          </cell>
          <cell r="J90">
            <v>27.1</v>
          </cell>
          <cell r="K90">
            <v>25</v>
          </cell>
          <cell r="L90">
            <v>24.9</v>
          </cell>
          <cell r="M90">
            <v>18</v>
          </cell>
          <cell r="N90">
            <v>306</v>
          </cell>
          <cell r="Q90">
            <v>3350</v>
          </cell>
          <cell r="X90">
            <v>55</v>
          </cell>
          <cell r="Y90">
            <v>40.4</v>
          </cell>
          <cell r="Z90">
            <v>87</v>
          </cell>
          <cell r="AA90">
            <v>84</v>
          </cell>
          <cell r="AB90">
            <v>63</v>
          </cell>
        </row>
        <row r="91">
          <cell r="G91" t="str">
            <v>8-00</v>
          </cell>
        </row>
        <row r="92">
          <cell r="G92" t="str">
            <v>9-00</v>
          </cell>
          <cell r="H92">
            <v>1473</v>
          </cell>
          <cell r="I92">
            <v>28.9</v>
          </cell>
          <cell r="J92">
            <v>27.7</v>
          </cell>
          <cell r="K92">
            <v>24.4</v>
          </cell>
          <cell r="L92">
            <v>24.1</v>
          </cell>
          <cell r="M92">
            <v>18</v>
          </cell>
          <cell r="N92">
            <v>309</v>
          </cell>
          <cell r="Q92">
            <v>4217</v>
          </cell>
          <cell r="R92">
            <v>59.8</v>
          </cell>
          <cell r="X92">
            <v>55</v>
          </cell>
          <cell r="Y92">
            <v>40.799999999999997</v>
          </cell>
          <cell r="Z92">
            <v>87</v>
          </cell>
          <cell r="AA92">
            <v>82</v>
          </cell>
          <cell r="AB92">
            <v>64</v>
          </cell>
        </row>
        <row r="93">
          <cell r="G93" t="str">
            <v>10-00</v>
          </cell>
          <cell r="O93">
            <v>79.7</v>
          </cell>
        </row>
        <row r="94">
          <cell r="G94" t="str">
            <v>11-00</v>
          </cell>
          <cell r="H94">
            <v>1484</v>
          </cell>
          <cell r="I94">
            <v>29</v>
          </cell>
          <cell r="J94">
            <v>28</v>
          </cell>
          <cell r="K94">
            <v>24.4</v>
          </cell>
          <cell r="L94">
            <v>24.2</v>
          </cell>
          <cell r="M94">
            <v>18</v>
          </cell>
          <cell r="N94">
            <v>307</v>
          </cell>
          <cell r="Q94">
            <v>4238</v>
          </cell>
          <cell r="R94">
            <v>60.2</v>
          </cell>
          <cell r="X94">
            <v>55</v>
          </cell>
          <cell r="Y94">
            <v>40.9</v>
          </cell>
          <cell r="Z94">
            <v>87</v>
          </cell>
          <cell r="AA94">
            <v>80</v>
          </cell>
          <cell r="AB94">
            <v>64</v>
          </cell>
        </row>
        <row r="95">
          <cell r="G95" t="str">
            <v>12-00</v>
          </cell>
          <cell r="H95">
            <v>1478</v>
          </cell>
          <cell r="I95">
            <v>29.2</v>
          </cell>
          <cell r="J95">
            <v>28</v>
          </cell>
          <cell r="K95">
            <v>24.6</v>
          </cell>
          <cell r="L95">
            <v>24.4</v>
          </cell>
          <cell r="M95">
            <v>18</v>
          </cell>
          <cell r="N95">
            <v>310</v>
          </cell>
          <cell r="Q95">
            <v>4475</v>
          </cell>
          <cell r="R95">
            <v>60.4</v>
          </cell>
          <cell r="X95">
            <v>55</v>
          </cell>
          <cell r="Y95">
            <v>40.9</v>
          </cell>
          <cell r="Z95">
            <v>87</v>
          </cell>
          <cell r="AA95">
            <v>80</v>
          </cell>
          <cell r="AB95">
            <v>64</v>
          </cell>
        </row>
        <row r="96">
          <cell r="G96" t="str">
            <v>13-00</v>
          </cell>
        </row>
        <row r="97">
          <cell r="G97" t="str">
            <v>14-00</v>
          </cell>
        </row>
        <row r="98">
          <cell r="G98" t="str">
            <v>15-00</v>
          </cell>
          <cell r="H98">
            <v>1472</v>
          </cell>
          <cell r="I98">
            <v>29</v>
          </cell>
          <cell r="J98">
            <v>28</v>
          </cell>
          <cell r="K98">
            <v>24.7</v>
          </cell>
          <cell r="L98">
            <v>24.5</v>
          </cell>
          <cell r="M98">
            <v>18</v>
          </cell>
          <cell r="N98">
            <v>310</v>
          </cell>
          <cell r="Q98">
            <v>4494</v>
          </cell>
          <cell r="R98">
            <v>59.6</v>
          </cell>
          <cell r="X98">
            <v>55</v>
          </cell>
          <cell r="Y98">
            <v>41</v>
          </cell>
          <cell r="Z98">
            <v>87</v>
          </cell>
          <cell r="AA98">
            <v>79</v>
          </cell>
          <cell r="AB98">
            <v>64</v>
          </cell>
        </row>
        <row r="99">
          <cell r="G99" t="str">
            <v>16-00</v>
          </cell>
        </row>
        <row r="100">
          <cell r="G100" t="str">
            <v>17-00</v>
          </cell>
          <cell r="H100">
            <v>1479</v>
          </cell>
          <cell r="I100">
            <v>28.9</v>
          </cell>
          <cell r="J100">
            <v>27.9</v>
          </cell>
          <cell r="K100">
            <v>24.7</v>
          </cell>
          <cell r="L100">
            <v>24.5</v>
          </cell>
          <cell r="M100">
            <v>18</v>
          </cell>
          <cell r="N100">
            <v>307</v>
          </cell>
          <cell r="Q100">
            <v>4534</v>
          </cell>
          <cell r="R100">
            <v>59.8</v>
          </cell>
          <cell r="X100">
            <v>55</v>
          </cell>
          <cell r="Y100">
            <v>41.1</v>
          </cell>
          <cell r="Z100">
            <v>87</v>
          </cell>
          <cell r="AA100">
            <v>77</v>
          </cell>
          <cell r="AB100">
            <v>65</v>
          </cell>
        </row>
        <row r="101">
          <cell r="G101" t="str">
            <v>18-00</v>
          </cell>
          <cell r="H101">
            <v>1482</v>
          </cell>
          <cell r="I101">
            <v>28.8</v>
          </cell>
          <cell r="J101">
            <v>28</v>
          </cell>
          <cell r="K101">
            <v>24.5</v>
          </cell>
          <cell r="L101">
            <v>24.3</v>
          </cell>
          <cell r="M101">
            <v>18</v>
          </cell>
          <cell r="N101">
            <v>311</v>
          </cell>
          <cell r="O101">
            <v>80</v>
          </cell>
          <cell r="Q101">
            <v>4510</v>
          </cell>
          <cell r="R101">
            <v>59.6</v>
          </cell>
          <cell r="X101">
            <v>55</v>
          </cell>
          <cell r="Y101">
            <v>41.1</v>
          </cell>
          <cell r="Z101">
            <v>87</v>
          </cell>
          <cell r="AA101">
            <v>77</v>
          </cell>
          <cell r="AB101">
            <v>65</v>
          </cell>
        </row>
        <row r="102">
          <cell r="G102" t="str">
            <v>19-00</v>
          </cell>
        </row>
        <row r="103">
          <cell r="G103" t="str">
            <v>20-00</v>
          </cell>
          <cell r="N103">
            <v>311</v>
          </cell>
          <cell r="Q103">
            <v>4578</v>
          </cell>
        </row>
        <row r="104">
          <cell r="G104" t="str">
            <v>21-00</v>
          </cell>
          <cell r="H104">
            <v>1495</v>
          </cell>
          <cell r="I104">
            <v>28</v>
          </cell>
          <cell r="J104">
            <v>28.1</v>
          </cell>
          <cell r="K104">
            <v>26</v>
          </cell>
          <cell r="L104">
            <v>25.9</v>
          </cell>
          <cell r="M104">
            <v>18</v>
          </cell>
          <cell r="N104">
            <v>310</v>
          </cell>
          <cell r="Q104">
            <v>4613</v>
          </cell>
          <cell r="X104">
            <v>55</v>
          </cell>
          <cell r="Y104">
            <v>41.2</v>
          </cell>
          <cell r="Z104">
            <v>87</v>
          </cell>
          <cell r="AA104">
            <v>75</v>
          </cell>
          <cell r="AB104">
            <v>65</v>
          </cell>
        </row>
        <row r="105">
          <cell r="G105" t="str">
            <v>22-00</v>
          </cell>
          <cell r="N105">
            <v>310</v>
          </cell>
          <cell r="Q105">
            <v>4667</v>
          </cell>
        </row>
        <row r="106">
          <cell r="G106" t="str">
            <v>23-00</v>
          </cell>
          <cell r="N106">
            <v>307</v>
          </cell>
          <cell r="Q106">
            <v>4603</v>
          </cell>
        </row>
        <row r="107">
          <cell r="G107" t="str">
            <v>0-00</v>
          </cell>
          <cell r="N107">
            <v>305</v>
          </cell>
          <cell r="Q107">
            <v>4711</v>
          </cell>
        </row>
        <row r="108">
          <cell r="G108" t="str">
            <v>1-00</v>
          </cell>
          <cell r="N108">
            <v>304</v>
          </cell>
          <cell r="Q108">
            <v>4708</v>
          </cell>
        </row>
        <row r="109">
          <cell r="G109" t="str">
            <v>2-00</v>
          </cell>
          <cell r="H109">
            <v>1516</v>
          </cell>
          <cell r="I109">
            <v>27</v>
          </cell>
          <cell r="J109">
            <v>28.3</v>
          </cell>
          <cell r="K109">
            <v>25</v>
          </cell>
          <cell r="L109">
            <v>24.9</v>
          </cell>
          <cell r="M109">
            <v>18</v>
          </cell>
          <cell r="N109">
            <v>307</v>
          </cell>
          <cell r="O109">
            <v>79</v>
          </cell>
          <cell r="Q109">
            <v>4737</v>
          </cell>
          <cell r="X109">
            <v>55</v>
          </cell>
          <cell r="Y109">
            <v>41.3</v>
          </cell>
          <cell r="Z109">
            <v>87</v>
          </cell>
          <cell r="AA109">
            <v>72</v>
          </cell>
          <cell r="AB109">
            <v>66</v>
          </cell>
        </row>
        <row r="110">
          <cell r="G110" t="str">
            <v>3-00</v>
          </cell>
          <cell r="N110">
            <v>303</v>
          </cell>
          <cell r="Q110">
            <v>4890</v>
          </cell>
        </row>
        <row r="111">
          <cell r="N111">
            <v>307.41176470588238</v>
          </cell>
          <cell r="O111">
            <v>79.566666666666663</v>
          </cell>
          <cell r="P111">
            <v>52.286765317647067</v>
          </cell>
          <cell r="Q111">
            <v>4368.1176470588234</v>
          </cell>
          <cell r="S111">
            <v>83.54155435935067</v>
          </cell>
          <cell r="T111">
            <v>128</v>
          </cell>
          <cell r="U111">
            <v>1.0349999999999999</v>
          </cell>
          <cell r="V111">
            <v>0.83240000000000003</v>
          </cell>
          <cell r="W111">
            <v>0.99360206666666651</v>
          </cell>
        </row>
        <row r="112">
          <cell r="G112" t="str">
            <v>4-00</v>
          </cell>
        </row>
        <row r="113">
          <cell r="G113" t="str">
            <v>5-00</v>
          </cell>
          <cell r="H113">
            <v>1520</v>
          </cell>
          <cell r="I113">
            <v>27</v>
          </cell>
          <cell r="J113">
            <v>28.1</v>
          </cell>
          <cell r="K113">
            <v>25</v>
          </cell>
          <cell r="L113">
            <v>24.9</v>
          </cell>
          <cell r="M113">
            <v>18</v>
          </cell>
          <cell r="N113">
            <v>302</v>
          </cell>
          <cell r="Q113">
            <v>4923</v>
          </cell>
          <cell r="X113">
            <v>55</v>
          </cell>
          <cell r="Y113">
            <v>41.3</v>
          </cell>
          <cell r="Z113">
            <v>87</v>
          </cell>
          <cell r="AA113">
            <v>70</v>
          </cell>
          <cell r="AB113">
            <v>66</v>
          </cell>
        </row>
        <row r="114">
          <cell r="G114" t="str">
            <v>8-00</v>
          </cell>
        </row>
        <row r="115">
          <cell r="G115" t="str">
            <v>9-00</v>
          </cell>
          <cell r="H115">
            <v>1529</v>
          </cell>
          <cell r="I115">
            <v>27</v>
          </cell>
          <cell r="J115">
            <v>28.1</v>
          </cell>
          <cell r="K115">
            <v>24.4</v>
          </cell>
          <cell r="L115">
            <v>24.2</v>
          </cell>
          <cell r="M115">
            <v>18</v>
          </cell>
          <cell r="N115">
            <v>308</v>
          </cell>
          <cell r="O115">
            <v>78</v>
          </cell>
          <cell r="Q115">
            <v>4801</v>
          </cell>
          <cell r="R115">
            <v>58.9</v>
          </cell>
          <cell r="X115">
            <v>55</v>
          </cell>
          <cell r="Y115">
            <v>41.3</v>
          </cell>
          <cell r="Z115">
            <v>87</v>
          </cell>
          <cell r="AA115">
            <v>69</v>
          </cell>
          <cell r="AB115">
            <v>66</v>
          </cell>
        </row>
        <row r="116">
          <cell r="G116" t="str">
            <v>11-00</v>
          </cell>
        </row>
        <row r="117">
          <cell r="G117" t="str">
            <v>12-00</v>
          </cell>
          <cell r="H117">
            <v>1528</v>
          </cell>
          <cell r="I117">
            <v>28.2</v>
          </cell>
          <cell r="J117">
            <v>28.2</v>
          </cell>
          <cell r="K117">
            <v>24.2</v>
          </cell>
          <cell r="L117">
            <v>24</v>
          </cell>
          <cell r="M117">
            <v>18</v>
          </cell>
          <cell r="N117">
            <v>305</v>
          </cell>
          <cell r="Q117">
            <v>4794</v>
          </cell>
          <cell r="R117">
            <v>60.1</v>
          </cell>
          <cell r="X117">
            <v>55</v>
          </cell>
          <cell r="Y117">
            <v>41.5</v>
          </cell>
          <cell r="Z117">
            <v>87</v>
          </cell>
          <cell r="AA117">
            <v>67</v>
          </cell>
          <cell r="AB117">
            <v>65</v>
          </cell>
        </row>
        <row r="118">
          <cell r="G118" t="str">
            <v>15-00</v>
          </cell>
        </row>
        <row r="119">
          <cell r="G119" t="str">
            <v>17-00</v>
          </cell>
          <cell r="H119">
            <v>1528</v>
          </cell>
          <cell r="I119">
            <v>28.2</v>
          </cell>
          <cell r="J119">
            <v>28.2</v>
          </cell>
          <cell r="K119">
            <v>24.2</v>
          </cell>
          <cell r="L119">
            <v>24</v>
          </cell>
          <cell r="M119">
            <v>18</v>
          </cell>
          <cell r="N119">
            <v>307</v>
          </cell>
          <cell r="O119">
            <v>77</v>
          </cell>
          <cell r="Q119">
            <v>4862</v>
          </cell>
          <cell r="R119">
            <v>60.7</v>
          </cell>
          <cell r="X119">
            <v>55</v>
          </cell>
          <cell r="Y119">
            <v>41.5</v>
          </cell>
          <cell r="Z119">
            <v>87</v>
          </cell>
          <cell r="AA119">
            <v>66</v>
          </cell>
          <cell r="AB119">
            <v>66</v>
          </cell>
        </row>
        <row r="120">
          <cell r="G120" t="str">
            <v>20-00</v>
          </cell>
          <cell r="N120">
            <v>302</v>
          </cell>
          <cell r="Q120">
            <v>4672</v>
          </cell>
        </row>
        <row r="121">
          <cell r="G121" t="str">
            <v>21-00</v>
          </cell>
          <cell r="N121">
            <v>304</v>
          </cell>
          <cell r="Q121">
            <v>4643</v>
          </cell>
        </row>
        <row r="122">
          <cell r="G122" t="str">
            <v>22-00</v>
          </cell>
          <cell r="N122">
            <v>302</v>
          </cell>
          <cell r="Q122">
            <v>4681</v>
          </cell>
        </row>
        <row r="123">
          <cell r="G123" t="str">
            <v>23-00</v>
          </cell>
          <cell r="N123">
            <v>302</v>
          </cell>
          <cell r="Q123">
            <v>4728</v>
          </cell>
        </row>
        <row r="124">
          <cell r="G124" t="str">
            <v>0-00</v>
          </cell>
          <cell r="N124">
            <v>282</v>
          </cell>
          <cell r="Q124">
            <v>4715</v>
          </cell>
        </row>
        <row r="125">
          <cell r="G125" t="str">
            <v>1-00</v>
          </cell>
          <cell r="H125">
            <v>1554</v>
          </cell>
          <cell r="I125">
            <v>28</v>
          </cell>
          <cell r="J125">
            <v>28.6</v>
          </cell>
          <cell r="K125">
            <v>25</v>
          </cell>
          <cell r="L125">
            <v>24</v>
          </cell>
          <cell r="M125">
            <v>18</v>
          </cell>
          <cell r="N125">
            <v>279</v>
          </cell>
          <cell r="O125">
            <v>78</v>
          </cell>
          <cell r="Q125">
            <v>4552</v>
          </cell>
          <cell r="X125">
            <v>55</v>
          </cell>
          <cell r="Y125">
            <v>41.6</v>
          </cell>
          <cell r="Z125">
            <v>87</v>
          </cell>
          <cell r="AA125">
            <v>63</v>
          </cell>
          <cell r="AB125">
            <v>66</v>
          </cell>
        </row>
        <row r="126">
          <cell r="G126" t="str">
            <v>2-00</v>
          </cell>
          <cell r="N126">
            <v>282</v>
          </cell>
          <cell r="Q126">
            <v>4575</v>
          </cell>
        </row>
        <row r="127">
          <cell r="G127" t="str">
            <v>3-00</v>
          </cell>
          <cell r="N127">
            <v>284</v>
          </cell>
          <cell r="Q127">
            <v>4672</v>
          </cell>
        </row>
        <row r="128">
          <cell r="N128">
            <v>296.58333333333331</v>
          </cell>
          <cell r="O128">
            <v>77.666666666666671</v>
          </cell>
          <cell r="P128">
            <v>55.135632555555539</v>
          </cell>
          <cell r="Q128">
            <v>4718.166666666667</v>
          </cell>
          <cell r="S128">
            <v>85.573819469878529</v>
          </cell>
          <cell r="T128">
            <v>128</v>
          </cell>
          <cell r="U128">
            <v>1.0349999999999999</v>
          </cell>
          <cell r="V128">
            <v>0.83240000000000003</v>
          </cell>
          <cell r="W128">
            <v>0.98975266666666672</v>
          </cell>
        </row>
        <row r="129">
          <cell r="G129" t="str">
            <v>4-00</v>
          </cell>
          <cell r="N129">
            <v>280</v>
          </cell>
          <cell r="Q129">
            <v>4718</v>
          </cell>
        </row>
        <row r="130">
          <cell r="G130" t="str">
            <v>5-00</v>
          </cell>
          <cell r="H130">
            <v>1517</v>
          </cell>
          <cell r="I130">
            <v>27</v>
          </cell>
          <cell r="J130">
            <v>28.5</v>
          </cell>
          <cell r="K130">
            <v>25</v>
          </cell>
          <cell r="L130">
            <v>24</v>
          </cell>
          <cell r="M130">
            <v>18</v>
          </cell>
          <cell r="N130">
            <v>284</v>
          </cell>
          <cell r="Q130">
            <v>4710</v>
          </cell>
          <cell r="X130">
            <v>55</v>
          </cell>
          <cell r="Y130">
            <v>41.6</v>
          </cell>
          <cell r="Z130">
            <v>87</v>
          </cell>
          <cell r="AA130">
            <v>61</v>
          </cell>
          <cell r="AB130">
            <v>65</v>
          </cell>
        </row>
        <row r="131">
          <cell r="G131" t="str">
            <v>9-00</v>
          </cell>
          <cell r="H131">
            <v>1496</v>
          </cell>
          <cell r="I131">
            <v>28</v>
          </cell>
          <cell r="J131">
            <v>28.4</v>
          </cell>
          <cell r="K131">
            <v>24.2</v>
          </cell>
          <cell r="L131">
            <v>23.8</v>
          </cell>
          <cell r="M131">
            <v>18</v>
          </cell>
          <cell r="N131">
            <v>281</v>
          </cell>
          <cell r="Q131">
            <v>4632</v>
          </cell>
          <cell r="R131">
            <v>58.8</v>
          </cell>
          <cell r="X131">
            <v>55</v>
          </cell>
          <cell r="Y131">
            <v>41.8</v>
          </cell>
          <cell r="Z131">
            <v>87</v>
          </cell>
          <cell r="AA131">
            <v>59</v>
          </cell>
          <cell r="AB131">
            <v>66</v>
          </cell>
        </row>
        <row r="132">
          <cell r="G132" t="str">
            <v>11-25</v>
          </cell>
          <cell r="I132">
            <v>28</v>
          </cell>
          <cell r="J132">
            <v>28.4</v>
          </cell>
          <cell r="K132">
            <v>24.2</v>
          </cell>
          <cell r="L132">
            <v>23.8</v>
          </cell>
          <cell r="M132">
            <v>18</v>
          </cell>
          <cell r="X132">
            <v>55</v>
          </cell>
          <cell r="Y132">
            <v>41.8</v>
          </cell>
          <cell r="Z132">
            <v>87</v>
          </cell>
          <cell r="AA132">
            <v>59</v>
          </cell>
          <cell r="AB132">
            <v>66</v>
          </cell>
        </row>
        <row r="133">
          <cell r="G133" t="str">
            <v>12-00</v>
          </cell>
          <cell r="H133">
            <v>1504</v>
          </cell>
          <cell r="I133">
            <v>28.1</v>
          </cell>
          <cell r="J133">
            <v>24.9</v>
          </cell>
          <cell r="K133">
            <v>24.4</v>
          </cell>
          <cell r="L133">
            <v>24.1</v>
          </cell>
          <cell r="M133">
            <v>18</v>
          </cell>
          <cell r="N133">
            <v>279</v>
          </cell>
          <cell r="Q133">
            <v>4715</v>
          </cell>
          <cell r="X133">
            <v>55.1</v>
          </cell>
          <cell r="Y133">
            <v>42</v>
          </cell>
          <cell r="Z133">
            <v>87</v>
          </cell>
          <cell r="AA133">
            <v>58</v>
          </cell>
          <cell r="AB133">
            <v>67</v>
          </cell>
        </row>
        <row r="134">
          <cell r="G134" t="str">
            <v>13-00</v>
          </cell>
        </row>
        <row r="135">
          <cell r="G135" t="str">
            <v>15-00</v>
          </cell>
          <cell r="X135">
            <v>56</v>
          </cell>
        </row>
        <row r="136">
          <cell r="G136" t="str">
            <v>17-00</v>
          </cell>
          <cell r="H136">
            <v>1382</v>
          </cell>
          <cell r="I136">
            <v>28</v>
          </cell>
          <cell r="J136">
            <v>28.7</v>
          </cell>
          <cell r="K136">
            <v>24.4</v>
          </cell>
          <cell r="L136">
            <v>23.9</v>
          </cell>
          <cell r="M136">
            <v>18</v>
          </cell>
          <cell r="N136">
            <v>283</v>
          </cell>
          <cell r="O136">
            <v>78</v>
          </cell>
          <cell r="Q136">
            <v>4934</v>
          </cell>
          <cell r="R136">
            <v>59.3</v>
          </cell>
          <cell r="X136">
            <v>56</v>
          </cell>
          <cell r="Y136">
            <v>43</v>
          </cell>
          <cell r="Z136">
            <v>88</v>
          </cell>
          <cell r="AA136">
            <v>54</v>
          </cell>
          <cell r="AB136">
            <v>69</v>
          </cell>
        </row>
        <row r="137">
          <cell r="G137" t="str">
            <v>19-00</v>
          </cell>
          <cell r="N137">
            <v>277</v>
          </cell>
          <cell r="Q137">
            <v>4784</v>
          </cell>
        </row>
        <row r="138">
          <cell r="G138" t="str">
            <v>21-00</v>
          </cell>
          <cell r="N138">
            <v>284</v>
          </cell>
          <cell r="Q138">
            <v>4976</v>
          </cell>
        </row>
        <row r="139">
          <cell r="G139" t="str">
            <v>23-00</v>
          </cell>
          <cell r="H139">
            <v>1396</v>
          </cell>
          <cell r="I139">
            <v>28</v>
          </cell>
          <cell r="J139">
            <v>28.7</v>
          </cell>
          <cell r="K139">
            <v>25</v>
          </cell>
          <cell r="L139">
            <v>24.9</v>
          </cell>
          <cell r="M139">
            <v>18</v>
          </cell>
          <cell r="X139">
            <v>56</v>
          </cell>
          <cell r="Y139">
            <v>43</v>
          </cell>
          <cell r="Z139">
            <v>88</v>
          </cell>
          <cell r="AA139">
            <v>51</v>
          </cell>
          <cell r="AB139">
            <v>69</v>
          </cell>
        </row>
        <row r="140">
          <cell r="G140" t="str">
            <v>1-00</v>
          </cell>
          <cell r="N140">
            <v>281</v>
          </cell>
          <cell r="O140">
            <v>76</v>
          </cell>
          <cell r="Q140">
            <v>5108</v>
          </cell>
        </row>
        <row r="141">
          <cell r="G141" t="str">
            <v>3-00</v>
          </cell>
          <cell r="N141">
            <v>277</v>
          </cell>
          <cell r="Q141">
            <v>5108</v>
          </cell>
        </row>
        <row r="142">
          <cell r="N142">
            <v>280.66666666666669</v>
          </cell>
          <cell r="O142">
            <v>77</v>
          </cell>
          <cell r="P142">
            <v>53.734194666666674</v>
          </cell>
          <cell r="Q142">
            <v>4853.8888888888887</v>
          </cell>
          <cell r="S142">
            <v>90.331471775084353</v>
          </cell>
          <cell r="T142">
            <v>128</v>
          </cell>
          <cell r="U142">
            <v>1.0349999999999999</v>
          </cell>
          <cell r="V142">
            <v>0.83240000000000003</v>
          </cell>
          <cell r="W142">
            <v>0.988402</v>
          </cell>
        </row>
        <row r="143">
          <cell r="G143" t="str">
            <v>4-00</v>
          </cell>
        </row>
        <row r="144">
          <cell r="G144" t="str">
            <v>5-00</v>
          </cell>
          <cell r="H144">
            <v>1504</v>
          </cell>
          <cell r="I144">
            <v>28</v>
          </cell>
          <cell r="J144">
            <v>28.8</v>
          </cell>
          <cell r="K144">
            <v>25</v>
          </cell>
          <cell r="L144">
            <v>24.9</v>
          </cell>
          <cell r="M144">
            <v>18</v>
          </cell>
          <cell r="N144">
            <v>279</v>
          </cell>
          <cell r="Q144">
            <v>5166</v>
          </cell>
          <cell r="X144">
            <v>56</v>
          </cell>
          <cell r="Y144">
            <v>42.8</v>
          </cell>
          <cell r="Z144">
            <v>88</v>
          </cell>
          <cell r="AA144">
            <v>48</v>
          </cell>
          <cell r="AB144">
            <v>69</v>
          </cell>
        </row>
        <row r="145">
          <cell r="G145" t="str">
            <v>9-00</v>
          </cell>
          <cell r="I145">
            <v>28</v>
          </cell>
          <cell r="J145">
            <v>28.9</v>
          </cell>
          <cell r="K145">
            <v>24.3</v>
          </cell>
          <cell r="L145">
            <v>23.9</v>
          </cell>
          <cell r="M145">
            <v>18</v>
          </cell>
          <cell r="N145">
            <v>280</v>
          </cell>
          <cell r="Q145">
            <v>5147</v>
          </cell>
          <cell r="R145">
            <v>59.1</v>
          </cell>
          <cell r="X145">
            <v>56</v>
          </cell>
          <cell r="Y145">
            <v>43</v>
          </cell>
          <cell r="Z145">
            <v>88</v>
          </cell>
          <cell r="AA145">
            <v>45</v>
          </cell>
          <cell r="AB145">
            <v>70</v>
          </cell>
        </row>
        <row r="146">
          <cell r="G146" t="str">
            <v>11-00</v>
          </cell>
        </row>
        <row r="147">
          <cell r="G147" t="str">
            <v>13-00</v>
          </cell>
          <cell r="I147">
            <v>28</v>
          </cell>
          <cell r="J147">
            <v>28.8</v>
          </cell>
          <cell r="K147">
            <v>24.4</v>
          </cell>
          <cell r="L147">
            <v>24.1</v>
          </cell>
          <cell r="M147">
            <v>18</v>
          </cell>
          <cell r="N147">
            <v>279</v>
          </cell>
          <cell r="Q147">
            <v>5097</v>
          </cell>
          <cell r="X147">
            <v>56</v>
          </cell>
          <cell r="Y147">
            <v>43</v>
          </cell>
          <cell r="Z147">
            <v>87</v>
          </cell>
          <cell r="AA147">
            <v>43</v>
          </cell>
          <cell r="AB147">
            <v>70</v>
          </cell>
        </row>
        <row r="148">
          <cell r="G148" t="str">
            <v>15-00</v>
          </cell>
        </row>
        <row r="149">
          <cell r="G149" t="str">
            <v>17-00</v>
          </cell>
          <cell r="I149">
            <v>28.1</v>
          </cell>
          <cell r="J149">
            <v>29.3</v>
          </cell>
          <cell r="K149">
            <v>24.4</v>
          </cell>
          <cell r="L149">
            <v>24.2</v>
          </cell>
          <cell r="M149">
            <v>18</v>
          </cell>
          <cell r="N149">
            <v>272</v>
          </cell>
          <cell r="Q149">
            <v>4968</v>
          </cell>
          <cell r="R149">
            <v>49.5</v>
          </cell>
          <cell r="X149">
            <v>56</v>
          </cell>
          <cell r="Y149">
            <v>43</v>
          </cell>
          <cell r="Z149">
            <v>88</v>
          </cell>
          <cell r="AA149">
            <v>41</v>
          </cell>
          <cell r="AB149">
            <v>69</v>
          </cell>
        </row>
        <row r="150">
          <cell r="G150" t="str">
            <v>19-00</v>
          </cell>
        </row>
        <row r="151">
          <cell r="G151" t="str">
            <v>21-00</v>
          </cell>
          <cell r="N151">
            <v>274</v>
          </cell>
          <cell r="Q151">
            <v>5108</v>
          </cell>
        </row>
        <row r="152">
          <cell r="G152" t="str">
            <v>23-00</v>
          </cell>
          <cell r="H152">
            <v>2210</v>
          </cell>
          <cell r="I152">
            <v>28</v>
          </cell>
          <cell r="J152">
            <v>29.4</v>
          </cell>
          <cell r="K152">
            <v>25</v>
          </cell>
          <cell r="L152">
            <v>24.4</v>
          </cell>
          <cell r="M152">
            <v>18</v>
          </cell>
          <cell r="X152">
            <v>56</v>
          </cell>
          <cell r="Y152">
            <v>42.8</v>
          </cell>
          <cell r="Z152">
            <v>88</v>
          </cell>
          <cell r="AA152">
            <v>39</v>
          </cell>
          <cell r="AB152">
            <v>69</v>
          </cell>
        </row>
        <row r="153">
          <cell r="G153" t="str">
            <v>1-00</v>
          </cell>
          <cell r="O153">
            <v>74</v>
          </cell>
        </row>
        <row r="154">
          <cell r="G154" t="str">
            <v>3-00</v>
          </cell>
        </row>
        <row r="155">
          <cell r="N155">
            <v>276.8</v>
          </cell>
          <cell r="O155">
            <v>74</v>
          </cell>
          <cell r="P155">
            <v>59.906163200000002</v>
          </cell>
          <cell r="Q155">
            <v>5097.2</v>
          </cell>
          <cell r="S155">
            <v>85.086403931140083</v>
          </cell>
          <cell r="T155">
            <v>128</v>
          </cell>
          <cell r="U155">
            <v>1.0349999999999999</v>
          </cell>
          <cell r="V155">
            <v>0.83240000000000003</v>
          </cell>
          <cell r="W155">
            <v>0.98232399999999986</v>
          </cell>
        </row>
        <row r="156">
          <cell r="G156" t="str">
            <v>4-00</v>
          </cell>
        </row>
        <row r="157">
          <cell r="G157" t="str">
            <v>5-00</v>
          </cell>
          <cell r="I157">
            <v>28</v>
          </cell>
          <cell r="J157">
            <v>29.4</v>
          </cell>
          <cell r="K157">
            <v>25</v>
          </cell>
          <cell r="L157">
            <v>24.4</v>
          </cell>
          <cell r="M157">
            <v>18</v>
          </cell>
          <cell r="X157">
            <v>56</v>
          </cell>
          <cell r="Y157">
            <v>42.8</v>
          </cell>
          <cell r="Z157">
            <v>88</v>
          </cell>
          <cell r="AA157">
            <v>37</v>
          </cell>
          <cell r="AB157">
            <v>69</v>
          </cell>
        </row>
        <row r="158">
          <cell r="G158" t="str">
            <v>9-00</v>
          </cell>
          <cell r="I158">
            <v>28</v>
          </cell>
          <cell r="J158">
            <v>29.3</v>
          </cell>
          <cell r="K158">
            <v>24.5</v>
          </cell>
          <cell r="L158">
            <v>24.2</v>
          </cell>
          <cell r="M158">
            <v>18</v>
          </cell>
          <cell r="N158">
            <v>262</v>
          </cell>
          <cell r="Q158">
            <v>4996</v>
          </cell>
          <cell r="R158">
            <v>60.5</v>
          </cell>
          <cell r="X158">
            <v>56</v>
          </cell>
          <cell r="Y158">
            <v>42.7</v>
          </cell>
          <cell r="Z158">
            <v>88</v>
          </cell>
          <cell r="AA158">
            <v>35</v>
          </cell>
          <cell r="AB158">
            <v>69</v>
          </cell>
        </row>
        <row r="159">
          <cell r="G159" t="str">
            <v>11-00</v>
          </cell>
        </row>
        <row r="160">
          <cell r="G160" t="str">
            <v>13-00</v>
          </cell>
          <cell r="I160">
            <v>28</v>
          </cell>
          <cell r="J160">
            <v>29.3</v>
          </cell>
          <cell r="K160">
            <v>24.5</v>
          </cell>
          <cell r="L160">
            <v>24.2</v>
          </cell>
          <cell r="M160">
            <v>18</v>
          </cell>
          <cell r="X160">
            <v>56</v>
          </cell>
          <cell r="Y160">
            <v>42.7</v>
          </cell>
          <cell r="Z160">
            <v>88</v>
          </cell>
          <cell r="AA160">
            <v>35</v>
          </cell>
          <cell r="AB160">
            <v>69</v>
          </cell>
        </row>
        <row r="161">
          <cell r="G161" t="str">
            <v>15-00</v>
          </cell>
        </row>
        <row r="162">
          <cell r="G162" t="str">
            <v>17-00</v>
          </cell>
          <cell r="I162">
            <v>28</v>
          </cell>
          <cell r="J162">
            <v>29.3</v>
          </cell>
          <cell r="K162">
            <v>24.4</v>
          </cell>
          <cell r="L162">
            <v>24.2</v>
          </cell>
          <cell r="M162">
            <v>18</v>
          </cell>
          <cell r="N162">
            <v>258</v>
          </cell>
          <cell r="Q162">
            <v>4808</v>
          </cell>
          <cell r="R162">
            <v>61.1</v>
          </cell>
          <cell r="X162">
            <v>56</v>
          </cell>
          <cell r="Y162">
            <v>42.1</v>
          </cell>
          <cell r="Z162">
            <v>88</v>
          </cell>
          <cell r="AA162">
            <v>35</v>
          </cell>
          <cell r="AB162">
            <v>68</v>
          </cell>
        </row>
        <row r="163">
          <cell r="G163" t="str">
            <v>19-00</v>
          </cell>
        </row>
        <row r="164">
          <cell r="G164" t="str">
            <v>21-00</v>
          </cell>
          <cell r="I164">
            <v>28</v>
          </cell>
          <cell r="J164">
            <v>29</v>
          </cell>
          <cell r="K164">
            <v>25</v>
          </cell>
          <cell r="L164">
            <v>24.2</v>
          </cell>
          <cell r="M164">
            <v>18</v>
          </cell>
          <cell r="N164">
            <v>254</v>
          </cell>
          <cell r="Q164">
            <v>4763</v>
          </cell>
          <cell r="X164">
            <v>56</v>
          </cell>
          <cell r="Y164">
            <v>42</v>
          </cell>
          <cell r="Z164">
            <v>88</v>
          </cell>
          <cell r="AA164">
            <v>34</v>
          </cell>
          <cell r="AB164">
            <v>68</v>
          </cell>
        </row>
        <row r="165">
          <cell r="G165" t="str">
            <v>23-00</v>
          </cell>
          <cell r="N165">
            <v>255</v>
          </cell>
          <cell r="Q165">
            <v>4752</v>
          </cell>
        </row>
        <row r="166">
          <cell r="G166" t="str">
            <v>1-00</v>
          </cell>
          <cell r="H166">
            <v>2246</v>
          </cell>
          <cell r="I166">
            <v>28</v>
          </cell>
          <cell r="J166">
            <v>28</v>
          </cell>
          <cell r="K166">
            <v>28.9</v>
          </cell>
          <cell r="L166">
            <v>24.2</v>
          </cell>
          <cell r="M166">
            <v>18</v>
          </cell>
          <cell r="N166">
            <v>255</v>
          </cell>
          <cell r="O166">
            <v>75</v>
          </cell>
          <cell r="Q166">
            <v>4768</v>
          </cell>
          <cell r="X166">
            <v>56</v>
          </cell>
          <cell r="Y166">
            <v>41.8</v>
          </cell>
          <cell r="Z166">
            <v>88</v>
          </cell>
          <cell r="AA166">
            <v>34</v>
          </cell>
          <cell r="AB166">
            <v>68</v>
          </cell>
        </row>
        <row r="167">
          <cell r="G167" t="str">
            <v>3-00</v>
          </cell>
          <cell r="N167">
            <v>251</v>
          </cell>
          <cell r="Q167">
            <v>4740</v>
          </cell>
        </row>
        <row r="168">
          <cell r="N168">
            <v>255.83333333333334</v>
          </cell>
          <cell r="O168">
            <v>75</v>
          </cell>
          <cell r="P168">
            <v>53.238916666666675</v>
          </cell>
          <cell r="Q168">
            <v>4804.5</v>
          </cell>
          <cell r="S168">
            <v>90.244135320810102</v>
          </cell>
          <cell r="T168">
            <v>128</v>
          </cell>
          <cell r="U168">
            <v>1.0349999999999999</v>
          </cell>
          <cell r="V168">
            <v>0.83240000000000003</v>
          </cell>
          <cell r="W168">
            <v>0.98435000000000006</v>
          </cell>
        </row>
        <row r="169">
          <cell r="G169" t="str">
            <v>4-00</v>
          </cell>
          <cell r="N169">
            <v>247</v>
          </cell>
          <cell r="Q169">
            <v>4705</v>
          </cell>
        </row>
        <row r="170">
          <cell r="G170" t="str">
            <v>5-00</v>
          </cell>
          <cell r="I170">
            <v>28</v>
          </cell>
          <cell r="J170">
            <v>28.9</v>
          </cell>
          <cell r="K170">
            <v>25</v>
          </cell>
          <cell r="L170">
            <v>24.2</v>
          </cell>
          <cell r="M170">
            <v>18</v>
          </cell>
          <cell r="N170">
            <v>249</v>
          </cell>
          <cell r="Q170">
            <v>4674</v>
          </cell>
          <cell r="X170">
            <v>56</v>
          </cell>
          <cell r="Y170">
            <v>41</v>
          </cell>
          <cell r="Z170">
            <v>88</v>
          </cell>
          <cell r="AA170">
            <v>35</v>
          </cell>
          <cell r="AB170">
            <v>65</v>
          </cell>
        </row>
        <row r="171">
          <cell r="G171" t="str">
            <v>9-00</v>
          </cell>
          <cell r="I171">
            <v>28</v>
          </cell>
          <cell r="J171">
            <v>28.9</v>
          </cell>
          <cell r="K171">
            <v>25</v>
          </cell>
          <cell r="L171">
            <v>24.1</v>
          </cell>
          <cell r="M171">
            <v>18</v>
          </cell>
          <cell r="N171">
            <v>246</v>
          </cell>
          <cell r="Q171">
            <v>4691</v>
          </cell>
          <cell r="R171">
            <v>59.3</v>
          </cell>
          <cell r="X171">
            <v>56</v>
          </cell>
          <cell r="Y171">
            <v>41</v>
          </cell>
          <cell r="Z171">
            <v>88</v>
          </cell>
          <cell r="AA171">
            <v>35</v>
          </cell>
          <cell r="AB171">
            <v>66</v>
          </cell>
        </row>
        <row r="172">
          <cell r="G172" t="str">
            <v>11-00</v>
          </cell>
        </row>
        <row r="173">
          <cell r="G173" t="str">
            <v>13-00</v>
          </cell>
          <cell r="I173">
            <v>28</v>
          </cell>
          <cell r="J173">
            <v>28.9</v>
          </cell>
          <cell r="K173">
            <v>25</v>
          </cell>
          <cell r="L173">
            <v>23.4</v>
          </cell>
          <cell r="M173">
            <v>18</v>
          </cell>
          <cell r="N173">
            <v>245</v>
          </cell>
          <cell r="Q173">
            <v>4702</v>
          </cell>
          <cell r="R173">
            <v>59.4</v>
          </cell>
          <cell r="X173">
            <v>56</v>
          </cell>
          <cell r="Y173">
            <v>40.9</v>
          </cell>
          <cell r="Z173">
            <v>88</v>
          </cell>
          <cell r="AA173">
            <v>34</v>
          </cell>
          <cell r="AB173">
            <v>66</v>
          </cell>
        </row>
        <row r="174">
          <cell r="G174" t="str">
            <v>15-00</v>
          </cell>
        </row>
        <row r="175">
          <cell r="G175" t="str">
            <v>17-00</v>
          </cell>
          <cell r="I175">
            <v>28</v>
          </cell>
          <cell r="J175">
            <v>28.4</v>
          </cell>
          <cell r="K175">
            <v>25</v>
          </cell>
          <cell r="L175">
            <v>23.7</v>
          </cell>
          <cell r="M175">
            <v>18</v>
          </cell>
          <cell r="N175">
            <v>243</v>
          </cell>
          <cell r="Q175">
            <v>4777</v>
          </cell>
          <cell r="R175">
            <v>60.5</v>
          </cell>
          <cell r="X175">
            <v>56</v>
          </cell>
          <cell r="Y175">
            <v>40.5</v>
          </cell>
          <cell r="Z175">
            <v>88</v>
          </cell>
          <cell r="AA175">
            <v>34</v>
          </cell>
          <cell r="AB175">
            <v>66</v>
          </cell>
        </row>
        <row r="176">
          <cell r="G176" t="str">
            <v>19-00</v>
          </cell>
        </row>
        <row r="177">
          <cell r="G177" t="str">
            <v>21-00</v>
          </cell>
        </row>
        <row r="178">
          <cell r="G178" t="str">
            <v>23-00</v>
          </cell>
          <cell r="N178">
            <v>237</v>
          </cell>
          <cell r="Q178">
            <v>4346</v>
          </cell>
        </row>
        <row r="179">
          <cell r="G179" t="str">
            <v>1-00</v>
          </cell>
          <cell r="H179">
            <v>2255</v>
          </cell>
          <cell r="I179">
            <v>28</v>
          </cell>
          <cell r="J179">
            <v>29.1</v>
          </cell>
          <cell r="K179">
            <v>25</v>
          </cell>
          <cell r="L179">
            <v>23.8</v>
          </cell>
          <cell r="M179">
            <v>18</v>
          </cell>
          <cell r="N179">
            <v>240</v>
          </cell>
          <cell r="O179">
            <v>76</v>
          </cell>
          <cell r="Q179">
            <v>4295</v>
          </cell>
          <cell r="X179">
            <v>56</v>
          </cell>
          <cell r="Y179">
            <v>40</v>
          </cell>
          <cell r="Z179">
            <v>88</v>
          </cell>
          <cell r="AA179">
            <v>35</v>
          </cell>
          <cell r="AB179">
            <v>61</v>
          </cell>
        </row>
        <row r="180">
          <cell r="G180" t="str">
            <v>3-00</v>
          </cell>
        </row>
        <row r="181">
          <cell r="N181">
            <v>243.85714285714286</v>
          </cell>
          <cell r="O181">
            <v>76</v>
          </cell>
          <cell r="P181">
            <v>48.716804571428575</v>
          </cell>
          <cell r="Q181">
            <v>4598.5714285714284</v>
          </cell>
          <cell r="S181">
            <v>94.39394617578013</v>
          </cell>
          <cell r="T181">
            <v>128</v>
          </cell>
          <cell r="U181">
            <v>1.0349999999999999</v>
          </cell>
          <cell r="V181">
            <v>0.83240000000000003</v>
          </cell>
          <cell r="W181">
            <v>0.98637599999999992</v>
          </cell>
        </row>
        <row r="182">
          <cell r="G182" t="str">
            <v>4-00</v>
          </cell>
        </row>
        <row r="183">
          <cell r="G183" t="str">
            <v>5-00</v>
          </cell>
        </row>
        <row r="184">
          <cell r="G184" t="str">
            <v>7-00</v>
          </cell>
          <cell r="I184">
            <v>28</v>
          </cell>
          <cell r="J184">
            <v>28.7</v>
          </cell>
          <cell r="K184">
            <v>25</v>
          </cell>
          <cell r="L184">
            <v>24.5</v>
          </cell>
          <cell r="M184">
            <v>18</v>
          </cell>
          <cell r="N184">
            <v>232</v>
          </cell>
          <cell r="Q184">
            <v>4556</v>
          </cell>
          <cell r="R184">
            <v>57.6</v>
          </cell>
          <cell r="X184">
            <v>56</v>
          </cell>
          <cell r="Y184">
            <v>39.799999999999997</v>
          </cell>
          <cell r="Z184">
            <v>87</v>
          </cell>
          <cell r="AA184">
            <v>34</v>
          </cell>
          <cell r="AB184">
            <v>63</v>
          </cell>
        </row>
        <row r="185">
          <cell r="G185" t="str">
            <v>9-00</v>
          </cell>
        </row>
        <row r="186">
          <cell r="G186" t="str">
            <v>11-00</v>
          </cell>
          <cell r="I186">
            <v>28</v>
          </cell>
          <cell r="J186">
            <v>28.7</v>
          </cell>
          <cell r="K186">
            <v>24.3</v>
          </cell>
          <cell r="L186">
            <v>23.8</v>
          </cell>
          <cell r="M186">
            <v>18</v>
          </cell>
          <cell r="X186">
            <v>56</v>
          </cell>
          <cell r="Y186">
            <v>39.799999999999997</v>
          </cell>
          <cell r="Z186">
            <v>87</v>
          </cell>
          <cell r="AA186">
            <v>34</v>
          </cell>
          <cell r="AB186">
            <v>64</v>
          </cell>
        </row>
        <row r="187">
          <cell r="G187" t="str">
            <v>13-00</v>
          </cell>
        </row>
        <row r="188">
          <cell r="G188" t="str">
            <v>15-00</v>
          </cell>
          <cell r="I188">
            <v>28.5</v>
          </cell>
          <cell r="J188">
            <v>29.3</v>
          </cell>
          <cell r="K188">
            <v>24.3</v>
          </cell>
          <cell r="L188">
            <v>23.8</v>
          </cell>
          <cell r="M188">
            <v>18</v>
          </cell>
          <cell r="X188">
            <v>56</v>
          </cell>
          <cell r="Y188">
            <v>39.4</v>
          </cell>
          <cell r="Z188">
            <v>88</v>
          </cell>
          <cell r="AA188">
            <v>35</v>
          </cell>
          <cell r="AB188">
            <v>64</v>
          </cell>
        </row>
        <row r="189">
          <cell r="G189" t="str">
            <v>17-00</v>
          </cell>
        </row>
        <row r="190">
          <cell r="G190" t="str">
            <v>19-00</v>
          </cell>
        </row>
        <row r="191">
          <cell r="G191" t="str">
            <v>21-00</v>
          </cell>
          <cell r="H191">
            <v>2259</v>
          </cell>
          <cell r="I191">
            <v>28</v>
          </cell>
          <cell r="J191">
            <v>29</v>
          </cell>
          <cell r="K191">
            <v>25</v>
          </cell>
          <cell r="L191">
            <v>24.9</v>
          </cell>
          <cell r="M191">
            <v>18</v>
          </cell>
          <cell r="X191">
            <v>56</v>
          </cell>
          <cell r="Y191">
            <v>39.4</v>
          </cell>
          <cell r="Z191">
            <v>87</v>
          </cell>
          <cell r="AA191">
            <v>35</v>
          </cell>
          <cell r="AB191">
            <v>62</v>
          </cell>
        </row>
        <row r="192">
          <cell r="G192" t="str">
            <v>23-00</v>
          </cell>
        </row>
        <row r="193">
          <cell r="G193" t="str">
            <v>1-00</v>
          </cell>
          <cell r="O193">
            <v>77</v>
          </cell>
        </row>
        <row r="194">
          <cell r="G194" t="str">
            <v>3-00</v>
          </cell>
        </row>
        <row r="195">
          <cell r="N195">
            <v>232</v>
          </cell>
          <cell r="O195">
            <v>77</v>
          </cell>
          <cell r="P195">
            <v>44.416864000000004</v>
          </cell>
          <cell r="Q195">
            <v>4556</v>
          </cell>
          <cell r="S195">
            <v>102.57365310617156</v>
          </cell>
          <cell r="T195">
            <v>128</v>
          </cell>
          <cell r="U195">
            <v>1.0349999999999999</v>
          </cell>
          <cell r="V195">
            <v>0.83240000000000003</v>
          </cell>
          <cell r="W195">
            <v>0.988402</v>
          </cell>
        </row>
        <row r="196">
          <cell r="G196" t="str">
            <v>4-00</v>
          </cell>
        </row>
        <row r="197">
          <cell r="G197" t="str">
            <v>5-00</v>
          </cell>
        </row>
        <row r="198">
          <cell r="G198" t="str">
            <v>7-00</v>
          </cell>
          <cell r="I198">
            <v>28</v>
          </cell>
          <cell r="J198">
            <v>29</v>
          </cell>
          <cell r="K198">
            <v>25</v>
          </cell>
          <cell r="L198">
            <v>25</v>
          </cell>
          <cell r="M198">
            <v>18</v>
          </cell>
          <cell r="N198">
            <v>128</v>
          </cell>
          <cell r="Q198">
            <v>796</v>
          </cell>
          <cell r="X198">
            <v>56</v>
          </cell>
          <cell r="Y198">
            <v>39.4</v>
          </cell>
          <cell r="Z198">
            <v>87</v>
          </cell>
          <cell r="AA198">
            <v>34</v>
          </cell>
          <cell r="AB198">
            <v>62</v>
          </cell>
        </row>
        <row r="199">
          <cell r="G199" t="str">
            <v>9-00</v>
          </cell>
          <cell r="I199">
            <v>28.2</v>
          </cell>
          <cell r="J199">
            <v>29.1</v>
          </cell>
          <cell r="K199">
            <v>25</v>
          </cell>
          <cell r="L199">
            <v>25</v>
          </cell>
          <cell r="M199">
            <v>18</v>
          </cell>
          <cell r="N199">
            <v>135</v>
          </cell>
          <cell r="Q199">
            <v>946</v>
          </cell>
          <cell r="X199">
            <v>56</v>
          </cell>
          <cell r="Y199">
            <v>39.1</v>
          </cell>
          <cell r="Z199">
            <v>87</v>
          </cell>
          <cell r="AA199">
            <v>35</v>
          </cell>
          <cell r="AB199">
            <v>62</v>
          </cell>
        </row>
        <row r="200">
          <cell r="G200" t="str">
            <v>11-00</v>
          </cell>
        </row>
        <row r="201">
          <cell r="G201" t="str">
            <v>13-00</v>
          </cell>
          <cell r="I201">
            <v>28.9</v>
          </cell>
          <cell r="J201">
            <v>29.4</v>
          </cell>
          <cell r="K201">
            <v>25.7</v>
          </cell>
          <cell r="L201">
            <v>25.6</v>
          </cell>
          <cell r="M201">
            <v>18</v>
          </cell>
          <cell r="N201">
            <v>207</v>
          </cell>
          <cell r="Q201">
            <v>3133</v>
          </cell>
          <cell r="R201">
            <v>54.3</v>
          </cell>
          <cell r="X201">
            <v>56</v>
          </cell>
          <cell r="Y201">
            <v>39.1</v>
          </cell>
          <cell r="Z201">
            <v>87</v>
          </cell>
          <cell r="AA201">
            <v>36</v>
          </cell>
          <cell r="AB201">
            <v>63</v>
          </cell>
        </row>
        <row r="202">
          <cell r="G202" t="str">
            <v>15-00</v>
          </cell>
        </row>
        <row r="203">
          <cell r="G203" t="str">
            <v>17-00</v>
          </cell>
          <cell r="I203">
            <v>29</v>
          </cell>
          <cell r="J203">
            <v>29.5</v>
          </cell>
          <cell r="K203">
            <v>25.7</v>
          </cell>
          <cell r="L203">
            <v>25</v>
          </cell>
          <cell r="M203">
            <v>18</v>
          </cell>
          <cell r="X203">
            <v>56</v>
          </cell>
          <cell r="Y203">
            <v>38.700000000000003</v>
          </cell>
          <cell r="Z203">
            <v>87</v>
          </cell>
          <cell r="AA203">
            <v>36</v>
          </cell>
          <cell r="AB203">
            <v>62</v>
          </cell>
        </row>
        <row r="204">
          <cell r="G204" t="str">
            <v>19-00</v>
          </cell>
        </row>
        <row r="205">
          <cell r="G205" t="str">
            <v>21-00</v>
          </cell>
          <cell r="I205">
            <v>28.5</v>
          </cell>
          <cell r="J205">
            <v>29</v>
          </cell>
          <cell r="K205">
            <v>25.8</v>
          </cell>
          <cell r="L205">
            <v>25.3</v>
          </cell>
          <cell r="M205">
            <v>18</v>
          </cell>
          <cell r="X205">
            <v>56</v>
          </cell>
          <cell r="Y205">
            <v>38.700000000000003</v>
          </cell>
          <cell r="Z205">
            <v>87</v>
          </cell>
          <cell r="AA205">
            <v>36</v>
          </cell>
          <cell r="AB205">
            <v>62</v>
          </cell>
        </row>
        <row r="206">
          <cell r="G206" t="str">
            <v>23-00</v>
          </cell>
        </row>
        <row r="207">
          <cell r="G207" t="str">
            <v>1-00</v>
          </cell>
          <cell r="H207">
            <v>2237</v>
          </cell>
          <cell r="I207">
            <v>28.5</v>
          </cell>
          <cell r="J207">
            <v>29</v>
          </cell>
          <cell r="K207">
            <v>26</v>
          </cell>
          <cell r="L207">
            <v>25.8</v>
          </cell>
          <cell r="M207">
            <v>18</v>
          </cell>
          <cell r="O207">
            <v>76</v>
          </cell>
          <cell r="X207">
            <v>56</v>
          </cell>
          <cell r="Y207">
            <v>38.5</v>
          </cell>
          <cell r="Z207">
            <v>87</v>
          </cell>
          <cell r="AA207">
            <v>36</v>
          </cell>
          <cell r="AB207">
            <v>61</v>
          </cell>
        </row>
        <row r="208">
          <cell r="G208" t="str">
            <v>3-00</v>
          </cell>
        </row>
        <row r="209">
          <cell r="N209">
            <v>156.66666666666666</v>
          </cell>
          <cell r="O209">
            <v>76</v>
          </cell>
          <cell r="P209">
            <v>31.29824</v>
          </cell>
          <cell r="Q209">
            <v>1625</v>
          </cell>
          <cell r="S209">
            <v>51.919852362305356</v>
          </cell>
          <cell r="T209">
            <v>128</v>
          </cell>
          <cell r="U209">
            <v>1.0349999999999999</v>
          </cell>
          <cell r="V209">
            <v>0.83240000000000003</v>
          </cell>
          <cell r="W209">
            <v>0.98637599999999992</v>
          </cell>
        </row>
        <row r="210">
          <cell r="G210" t="str">
            <v>4-00</v>
          </cell>
        </row>
        <row r="211">
          <cell r="G211" t="str">
            <v>5-00</v>
          </cell>
        </row>
        <row r="212">
          <cell r="G212" t="str">
            <v>7-00</v>
          </cell>
          <cell r="I212">
            <v>28.5</v>
          </cell>
          <cell r="J212">
            <v>28.9</v>
          </cell>
          <cell r="K212">
            <v>26</v>
          </cell>
          <cell r="L212">
            <v>25.8</v>
          </cell>
          <cell r="M212">
            <v>18</v>
          </cell>
          <cell r="O212">
            <v>75</v>
          </cell>
          <cell r="X212">
            <v>56</v>
          </cell>
          <cell r="Y212">
            <v>38.4</v>
          </cell>
          <cell r="Z212">
            <v>87</v>
          </cell>
          <cell r="AA212">
            <v>36</v>
          </cell>
          <cell r="AB212">
            <v>61</v>
          </cell>
        </row>
        <row r="213">
          <cell r="G213" t="str">
            <v>9-00</v>
          </cell>
          <cell r="I213">
            <v>30</v>
          </cell>
          <cell r="J213">
            <v>30.4</v>
          </cell>
          <cell r="K213">
            <v>26</v>
          </cell>
          <cell r="L213">
            <v>25.3</v>
          </cell>
          <cell r="M213">
            <v>18</v>
          </cell>
          <cell r="N213">
            <v>218</v>
          </cell>
          <cell r="Q213">
            <v>4114</v>
          </cell>
          <cell r="X213">
            <v>56</v>
          </cell>
          <cell r="Y213">
            <v>38.200000000000003</v>
          </cell>
          <cell r="Z213">
            <v>88</v>
          </cell>
          <cell r="AA213">
            <v>36</v>
          </cell>
          <cell r="AB213">
            <v>81</v>
          </cell>
        </row>
        <row r="214">
          <cell r="G214" t="str">
            <v>11-00</v>
          </cell>
          <cell r="N214">
            <v>160</v>
          </cell>
          <cell r="Q214">
            <v>2230</v>
          </cell>
        </row>
        <row r="215">
          <cell r="G215" t="str">
            <v>13-00</v>
          </cell>
          <cell r="I215">
            <v>28</v>
          </cell>
          <cell r="J215">
            <v>28.9</v>
          </cell>
          <cell r="K215">
            <v>24.8</v>
          </cell>
          <cell r="L215">
            <v>24.6</v>
          </cell>
          <cell r="M215">
            <v>18</v>
          </cell>
          <cell r="N215">
            <v>160</v>
          </cell>
          <cell r="Q215">
            <v>2524</v>
          </cell>
          <cell r="X215">
            <v>56</v>
          </cell>
          <cell r="Y215">
            <v>38.5</v>
          </cell>
          <cell r="Z215">
            <v>87</v>
          </cell>
          <cell r="AA215">
            <v>34</v>
          </cell>
          <cell r="AB215">
            <v>61</v>
          </cell>
        </row>
        <row r="216">
          <cell r="G216" t="str">
            <v>15-00</v>
          </cell>
          <cell r="N216">
            <v>218</v>
          </cell>
          <cell r="Q216">
            <v>4571</v>
          </cell>
        </row>
        <row r="217">
          <cell r="G217" t="str">
            <v>17-00</v>
          </cell>
          <cell r="I217">
            <v>30</v>
          </cell>
          <cell r="J217">
            <v>30.4</v>
          </cell>
          <cell r="K217">
            <v>26.5</v>
          </cell>
          <cell r="L217">
            <v>26.4</v>
          </cell>
          <cell r="M217">
            <v>18</v>
          </cell>
          <cell r="N217">
            <v>218</v>
          </cell>
          <cell r="Q217">
            <v>4566</v>
          </cell>
          <cell r="R217">
            <v>52.5</v>
          </cell>
          <cell r="X217">
            <v>56</v>
          </cell>
          <cell r="Y217">
            <v>38.299999999999997</v>
          </cell>
          <cell r="Z217">
            <v>88</v>
          </cell>
          <cell r="AA217">
            <v>36</v>
          </cell>
          <cell r="AB217">
            <v>61</v>
          </cell>
        </row>
        <row r="218">
          <cell r="G218" t="str">
            <v>19-00</v>
          </cell>
        </row>
        <row r="219">
          <cell r="G219" t="str">
            <v>21-00</v>
          </cell>
        </row>
        <row r="220">
          <cell r="G220" t="str">
            <v>23-00</v>
          </cell>
        </row>
        <row r="221">
          <cell r="G221" t="str">
            <v>1-00</v>
          </cell>
          <cell r="H221">
            <v>2254</v>
          </cell>
          <cell r="I221">
            <v>29.5</v>
          </cell>
          <cell r="J221">
            <v>29.6</v>
          </cell>
          <cell r="K221">
            <v>26.6</v>
          </cell>
          <cell r="L221">
            <v>26.5</v>
          </cell>
          <cell r="M221">
            <v>18</v>
          </cell>
          <cell r="O221">
            <v>75</v>
          </cell>
          <cell r="X221">
            <v>56</v>
          </cell>
          <cell r="Y221">
            <v>37.700000000000003</v>
          </cell>
          <cell r="Z221">
            <v>87</v>
          </cell>
          <cell r="AA221">
            <v>36</v>
          </cell>
          <cell r="AB221">
            <v>60</v>
          </cell>
        </row>
        <row r="222">
          <cell r="G222" t="str">
            <v>3-00</v>
          </cell>
        </row>
        <row r="223">
          <cell r="N223">
            <v>218</v>
          </cell>
          <cell r="O223">
            <v>75</v>
          </cell>
          <cell r="P223">
            <v>45.3658</v>
          </cell>
          <cell r="Q223">
            <v>3601</v>
          </cell>
          <cell r="S223">
            <v>79.376975607175453</v>
          </cell>
          <cell r="T223">
            <v>128</v>
          </cell>
          <cell r="U223">
            <v>1.0349999999999999</v>
          </cell>
          <cell r="V223">
            <v>0.83240000000000003</v>
          </cell>
          <cell r="W223">
            <v>0.98435000000000006</v>
          </cell>
        </row>
        <row r="224">
          <cell r="G224" t="str">
            <v>4-00</v>
          </cell>
        </row>
        <row r="225">
          <cell r="G225" t="str">
            <v>5-00</v>
          </cell>
          <cell r="I225">
            <v>29.5</v>
          </cell>
          <cell r="J225">
            <v>29.8</v>
          </cell>
          <cell r="K225">
            <v>26.6</v>
          </cell>
          <cell r="L225">
            <v>26.5</v>
          </cell>
          <cell r="M225">
            <v>18</v>
          </cell>
          <cell r="N225">
            <v>218</v>
          </cell>
          <cell r="O225">
            <v>77</v>
          </cell>
          <cell r="X225">
            <v>56</v>
          </cell>
          <cell r="Y225">
            <v>37.6</v>
          </cell>
          <cell r="Z225">
            <v>87</v>
          </cell>
          <cell r="AA225">
            <v>36</v>
          </cell>
          <cell r="AB225">
            <v>60</v>
          </cell>
        </row>
        <row r="226">
          <cell r="G226" t="str">
            <v>7-00</v>
          </cell>
        </row>
        <row r="227">
          <cell r="G227" t="str">
            <v>9-00</v>
          </cell>
          <cell r="I227">
            <v>30</v>
          </cell>
          <cell r="J227">
            <v>20.399999999999999</v>
          </cell>
          <cell r="K227">
            <v>26.6</v>
          </cell>
          <cell r="L227">
            <v>26.6</v>
          </cell>
          <cell r="M227">
            <v>18</v>
          </cell>
          <cell r="N227">
            <v>218</v>
          </cell>
          <cell r="Q227">
            <v>3698</v>
          </cell>
          <cell r="X227">
            <v>56</v>
          </cell>
          <cell r="Y227">
            <v>37.299999999999997</v>
          </cell>
          <cell r="Z227">
            <v>87</v>
          </cell>
          <cell r="AA227">
            <v>36</v>
          </cell>
          <cell r="AB227">
            <v>60</v>
          </cell>
        </row>
        <row r="228">
          <cell r="G228" t="str">
            <v>11-00</v>
          </cell>
          <cell r="N228">
            <v>218</v>
          </cell>
          <cell r="Q228">
            <v>3731</v>
          </cell>
        </row>
        <row r="229">
          <cell r="G229" t="str">
            <v>13-00</v>
          </cell>
          <cell r="I229">
            <v>29.4</v>
          </cell>
          <cell r="J229">
            <v>30.1</v>
          </cell>
          <cell r="K229">
            <v>26</v>
          </cell>
          <cell r="L229">
            <v>25.7</v>
          </cell>
          <cell r="M229">
            <v>18</v>
          </cell>
          <cell r="N229">
            <v>218</v>
          </cell>
          <cell r="Q229">
            <v>3284</v>
          </cell>
          <cell r="X229">
            <v>56</v>
          </cell>
          <cell r="Y229">
            <v>37.299999999999997</v>
          </cell>
          <cell r="Z229">
            <v>88</v>
          </cell>
          <cell r="AA229">
            <v>36</v>
          </cell>
          <cell r="AB229">
            <v>60</v>
          </cell>
        </row>
        <row r="230">
          <cell r="G230" t="str">
            <v>15-00</v>
          </cell>
        </row>
        <row r="231">
          <cell r="G231" t="str">
            <v>17-00</v>
          </cell>
          <cell r="I231">
            <v>29.8</v>
          </cell>
          <cell r="J231">
            <v>30.1</v>
          </cell>
          <cell r="K231">
            <v>25.5</v>
          </cell>
          <cell r="L231">
            <v>25.4</v>
          </cell>
          <cell r="M231">
            <v>18</v>
          </cell>
          <cell r="X231">
            <v>56</v>
          </cell>
          <cell r="Y231">
            <v>37.5</v>
          </cell>
          <cell r="Z231">
            <v>87</v>
          </cell>
          <cell r="AA231">
            <v>36</v>
          </cell>
          <cell r="AB231">
            <v>60</v>
          </cell>
        </row>
        <row r="232">
          <cell r="G232" t="str">
            <v>19-00</v>
          </cell>
        </row>
        <row r="233">
          <cell r="G233" t="str">
            <v>21-00</v>
          </cell>
          <cell r="N233">
            <v>187</v>
          </cell>
          <cell r="Q233">
            <v>2535</v>
          </cell>
        </row>
        <row r="234">
          <cell r="G234" t="str">
            <v>23-00</v>
          </cell>
        </row>
        <row r="235">
          <cell r="G235" t="str">
            <v>1-00</v>
          </cell>
          <cell r="H235">
            <v>2257</v>
          </cell>
          <cell r="I235">
            <v>29</v>
          </cell>
          <cell r="J235">
            <v>29</v>
          </cell>
          <cell r="K235">
            <v>29.7</v>
          </cell>
          <cell r="L235">
            <v>26.5</v>
          </cell>
          <cell r="M235">
            <v>18</v>
          </cell>
          <cell r="N235">
            <v>208</v>
          </cell>
          <cell r="O235">
            <v>75</v>
          </cell>
          <cell r="Q235">
            <v>3774</v>
          </cell>
          <cell r="X235">
            <v>56</v>
          </cell>
          <cell r="Y235">
            <v>37.200000000000003</v>
          </cell>
          <cell r="Z235">
            <v>87</v>
          </cell>
          <cell r="AA235">
            <v>36</v>
          </cell>
          <cell r="AB235">
            <v>59</v>
          </cell>
        </row>
        <row r="236">
          <cell r="G236" t="str">
            <v>3-00</v>
          </cell>
          <cell r="N236">
            <v>207</v>
          </cell>
        </row>
        <row r="237">
          <cell r="N237">
            <v>210.57142857142858</v>
          </cell>
          <cell r="O237">
            <v>76</v>
          </cell>
          <cell r="P237">
            <v>42.067117714285722</v>
          </cell>
          <cell r="Q237">
            <v>3404.4</v>
          </cell>
          <cell r="S237">
            <v>80.927816902556359</v>
          </cell>
          <cell r="T237">
            <v>128</v>
          </cell>
          <cell r="U237">
            <v>1.0349999999999999</v>
          </cell>
          <cell r="V237">
            <v>0.83240000000000003</v>
          </cell>
          <cell r="W237">
            <v>0.98637599999999992</v>
          </cell>
        </row>
        <row r="238">
          <cell r="G238" t="str">
            <v>4-00</v>
          </cell>
        </row>
        <row r="239">
          <cell r="G239" t="str">
            <v>5-00</v>
          </cell>
          <cell r="I239">
            <v>30</v>
          </cell>
          <cell r="J239">
            <v>29.7</v>
          </cell>
          <cell r="K239">
            <v>26.6</v>
          </cell>
          <cell r="L239">
            <v>26.5</v>
          </cell>
          <cell r="M239">
            <v>18</v>
          </cell>
          <cell r="N239">
            <v>206</v>
          </cell>
          <cell r="Q239">
            <v>3695</v>
          </cell>
          <cell r="X239">
            <v>56</v>
          </cell>
          <cell r="Y239">
            <v>37.1</v>
          </cell>
          <cell r="Z239">
            <v>87</v>
          </cell>
          <cell r="AA239">
            <v>36</v>
          </cell>
          <cell r="AB239">
            <v>59</v>
          </cell>
        </row>
        <row r="240">
          <cell r="G240" t="str">
            <v>7-00</v>
          </cell>
        </row>
        <row r="241">
          <cell r="G241" t="str">
            <v>9-00</v>
          </cell>
          <cell r="I241">
            <v>30.6</v>
          </cell>
          <cell r="J241">
            <v>30.3</v>
          </cell>
          <cell r="K241">
            <v>27.5</v>
          </cell>
          <cell r="L241">
            <v>27.5</v>
          </cell>
          <cell r="M241">
            <v>18</v>
          </cell>
          <cell r="N241">
            <v>206</v>
          </cell>
          <cell r="Q241">
            <v>3742</v>
          </cell>
          <cell r="X241">
            <v>56</v>
          </cell>
          <cell r="Y241">
            <v>37.200000000000003</v>
          </cell>
          <cell r="Z241">
            <v>87</v>
          </cell>
          <cell r="AA241">
            <v>36</v>
          </cell>
          <cell r="AB241">
            <v>59</v>
          </cell>
        </row>
        <row r="242">
          <cell r="G242" t="str">
            <v>11-00</v>
          </cell>
          <cell r="N242">
            <v>206</v>
          </cell>
          <cell r="Q242">
            <v>3785</v>
          </cell>
        </row>
        <row r="243">
          <cell r="G243" t="str">
            <v>13-00</v>
          </cell>
          <cell r="I243">
            <v>30.4</v>
          </cell>
          <cell r="J243">
            <v>30.2</v>
          </cell>
          <cell r="K243">
            <v>27.7</v>
          </cell>
          <cell r="L243">
            <v>27.7</v>
          </cell>
          <cell r="M243">
            <v>18</v>
          </cell>
          <cell r="N243">
            <v>206</v>
          </cell>
          <cell r="O243">
            <v>75.2</v>
          </cell>
          <cell r="Q243">
            <v>3719</v>
          </cell>
          <cell r="X243">
            <v>56</v>
          </cell>
          <cell r="Y243">
            <v>37.200000000000003</v>
          </cell>
          <cell r="Z243">
            <v>87</v>
          </cell>
          <cell r="AA243">
            <v>36</v>
          </cell>
          <cell r="AB243">
            <v>59</v>
          </cell>
        </row>
        <row r="244">
          <cell r="G244" t="str">
            <v>15-00</v>
          </cell>
          <cell r="N244">
            <v>206</v>
          </cell>
          <cell r="Q244">
            <v>3326</v>
          </cell>
        </row>
        <row r="245">
          <cell r="G245" t="str">
            <v>17-00</v>
          </cell>
          <cell r="I245">
            <v>30.2</v>
          </cell>
          <cell r="J245">
            <v>30.1</v>
          </cell>
          <cell r="K245">
            <v>27.1</v>
          </cell>
          <cell r="L245">
            <v>27.7</v>
          </cell>
          <cell r="M245">
            <v>18</v>
          </cell>
          <cell r="N245">
            <v>174</v>
          </cell>
          <cell r="Q245">
            <v>2427</v>
          </cell>
          <cell r="X245">
            <v>56</v>
          </cell>
          <cell r="Y245">
            <v>36.799999999999997</v>
          </cell>
          <cell r="Z245">
            <v>87</v>
          </cell>
          <cell r="AA245">
            <v>36</v>
          </cell>
          <cell r="AB245">
            <v>58</v>
          </cell>
        </row>
        <row r="246">
          <cell r="G246" t="str">
            <v>19-00</v>
          </cell>
          <cell r="N246">
            <v>177</v>
          </cell>
          <cell r="Q246">
            <v>2439</v>
          </cell>
        </row>
        <row r="247">
          <cell r="G247" t="str">
            <v>21-00</v>
          </cell>
          <cell r="N247">
            <v>177</v>
          </cell>
          <cell r="Q247">
            <v>2507</v>
          </cell>
        </row>
        <row r="248">
          <cell r="G248" t="str">
            <v>23-00</v>
          </cell>
          <cell r="N248">
            <v>174</v>
          </cell>
          <cell r="Q248">
            <v>2486</v>
          </cell>
        </row>
        <row r="249">
          <cell r="G249" t="str">
            <v>1-00</v>
          </cell>
          <cell r="H249">
            <v>2251</v>
          </cell>
          <cell r="I249">
            <v>30</v>
          </cell>
          <cell r="J249">
            <v>30.1</v>
          </cell>
          <cell r="K249">
            <v>27.1</v>
          </cell>
          <cell r="L249">
            <v>27.7</v>
          </cell>
          <cell r="M249">
            <v>18</v>
          </cell>
          <cell r="X249">
            <v>56</v>
          </cell>
          <cell r="Y249">
            <v>36.799999999999997</v>
          </cell>
          <cell r="Z249">
            <v>87</v>
          </cell>
          <cell r="AA249">
            <v>36</v>
          </cell>
          <cell r="AB249">
            <v>58</v>
          </cell>
        </row>
        <row r="250">
          <cell r="G250" t="str">
            <v>3-00</v>
          </cell>
        </row>
        <row r="251">
          <cell r="N251">
            <v>192.44444444444446</v>
          </cell>
          <cell r="O251">
            <v>75.2</v>
          </cell>
          <cell r="P251">
            <v>39.727307377777777</v>
          </cell>
          <cell r="Q251">
            <v>3125.1111111111113</v>
          </cell>
          <cell r="S251">
            <v>78.664055466774514</v>
          </cell>
          <cell r="T251">
            <v>128</v>
          </cell>
          <cell r="U251">
            <v>1.0349999999999999</v>
          </cell>
          <cell r="V251">
            <v>0.83240000000000003</v>
          </cell>
          <cell r="W251">
            <v>0.98475519999999994</v>
          </cell>
        </row>
        <row r="252">
          <cell r="G252" t="str">
            <v>4-00</v>
          </cell>
        </row>
        <row r="253">
          <cell r="G253" t="str">
            <v>5-00</v>
          </cell>
        </row>
        <row r="254">
          <cell r="G254" t="str">
            <v>7-00</v>
          </cell>
          <cell r="I254">
            <v>30</v>
          </cell>
          <cell r="J254">
            <v>30.1</v>
          </cell>
          <cell r="K254">
            <v>27.1</v>
          </cell>
          <cell r="L254">
            <v>27</v>
          </cell>
          <cell r="M254">
            <v>18</v>
          </cell>
          <cell r="N254">
            <v>175</v>
          </cell>
          <cell r="O254">
            <v>77</v>
          </cell>
          <cell r="Q254">
            <v>2521</v>
          </cell>
          <cell r="T254">
            <v>208</v>
          </cell>
          <cell r="V254">
            <v>0.83489999999999998</v>
          </cell>
          <cell r="X254">
            <v>56</v>
          </cell>
          <cell r="Y254">
            <v>36.5</v>
          </cell>
          <cell r="Z254">
            <v>87</v>
          </cell>
          <cell r="AA254">
            <v>36</v>
          </cell>
          <cell r="AB254">
            <v>58</v>
          </cell>
        </row>
        <row r="255">
          <cell r="G255" t="str">
            <v>9-00</v>
          </cell>
          <cell r="N255">
            <v>173</v>
          </cell>
          <cell r="Q255">
            <v>2542</v>
          </cell>
          <cell r="X255">
            <v>56</v>
          </cell>
          <cell r="Y255">
            <v>36.6</v>
          </cell>
          <cell r="Z255">
            <v>87</v>
          </cell>
          <cell r="AA255">
            <v>36</v>
          </cell>
          <cell r="AB255">
            <v>58</v>
          </cell>
        </row>
        <row r="256">
          <cell r="G256" t="str">
            <v>11-00</v>
          </cell>
        </row>
        <row r="257">
          <cell r="G257" t="str">
            <v>13-00</v>
          </cell>
          <cell r="I257">
            <v>30</v>
          </cell>
          <cell r="J257">
            <v>30.2</v>
          </cell>
          <cell r="K257">
            <v>27.2</v>
          </cell>
          <cell r="L257">
            <v>27.1</v>
          </cell>
          <cell r="M257">
            <v>18</v>
          </cell>
          <cell r="N257">
            <v>176</v>
          </cell>
          <cell r="Q257">
            <v>2541</v>
          </cell>
          <cell r="X257">
            <v>56</v>
          </cell>
          <cell r="Y257">
            <v>36.6</v>
          </cell>
          <cell r="Z257">
            <v>87</v>
          </cell>
          <cell r="AA257">
            <v>36</v>
          </cell>
          <cell r="AB257">
            <v>58</v>
          </cell>
        </row>
        <row r="258">
          <cell r="G258" t="str">
            <v>15-00</v>
          </cell>
        </row>
        <row r="259">
          <cell r="G259" t="str">
            <v>17-00</v>
          </cell>
          <cell r="I259">
            <v>30</v>
          </cell>
          <cell r="J259">
            <v>30.1</v>
          </cell>
          <cell r="K259">
            <v>26.7</v>
          </cell>
          <cell r="L259">
            <v>26.5</v>
          </cell>
          <cell r="M259">
            <v>18</v>
          </cell>
          <cell r="N259">
            <v>175</v>
          </cell>
          <cell r="Q259">
            <v>2614</v>
          </cell>
          <cell r="X259">
            <v>56</v>
          </cell>
          <cell r="Y259">
            <v>36.4</v>
          </cell>
          <cell r="Z259">
            <v>87</v>
          </cell>
          <cell r="AA259">
            <v>36</v>
          </cell>
          <cell r="AB259">
            <v>58</v>
          </cell>
        </row>
        <row r="260">
          <cell r="G260" t="str">
            <v>19-00</v>
          </cell>
        </row>
        <row r="261">
          <cell r="G261" t="str">
            <v>21-00</v>
          </cell>
          <cell r="N261">
            <v>193</v>
          </cell>
          <cell r="Q261">
            <v>4179</v>
          </cell>
        </row>
        <row r="262">
          <cell r="G262" t="str">
            <v>23-00</v>
          </cell>
        </row>
        <row r="263">
          <cell r="G263" t="str">
            <v>1-00</v>
          </cell>
          <cell r="H263">
            <v>2248</v>
          </cell>
          <cell r="I263">
            <v>30</v>
          </cell>
          <cell r="J263">
            <v>30.2</v>
          </cell>
          <cell r="K263">
            <v>26.7</v>
          </cell>
          <cell r="L263">
            <v>26.5</v>
          </cell>
          <cell r="M263">
            <v>18</v>
          </cell>
          <cell r="O263">
            <v>77</v>
          </cell>
          <cell r="X263">
            <v>56</v>
          </cell>
          <cell r="Y263">
            <v>36.200000000000003</v>
          </cell>
          <cell r="Z263">
            <v>87</v>
          </cell>
          <cell r="AA263">
            <v>36</v>
          </cell>
          <cell r="AB263">
            <v>58</v>
          </cell>
        </row>
        <row r="264">
          <cell r="G264" t="str">
            <v>2-00</v>
          </cell>
          <cell r="N264">
            <v>197</v>
          </cell>
          <cell r="Q264">
            <v>4199</v>
          </cell>
        </row>
        <row r="265">
          <cell r="N265">
            <v>181.5</v>
          </cell>
          <cell r="O265">
            <v>77</v>
          </cell>
          <cell r="P265">
            <v>34.852900500000004</v>
          </cell>
          <cell r="Q265">
            <v>3099.3333333333335</v>
          </cell>
          <cell r="S265">
            <v>88.926123475242278</v>
          </cell>
          <cell r="T265">
            <v>208</v>
          </cell>
          <cell r="U265">
            <v>1.0349999999999999</v>
          </cell>
          <cell r="V265">
            <v>0.83489999999999998</v>
          </cell>
          <cell r="W265">
            <v>0.98897699999999988</v>
          </cell>
        </row>
        <row r="266">
          <cell r="G266" t="str">
            <v>4-00</v>
          </cell>
          <cell r="N266">
            <v>195</v>
          </cell>
          <cell r="Q266">
            <v>4016</v>
          </cell>
        </row>
        <row r="267">
          <cell r="G267" t="str">
            <v>5-00</v>
          </cell>
          <cell r="I267">
            <v>29.5</v>
          </cell>
          <cell r="J267">
            <v>30.2</v>
          </cell>
          <cell r="K267">
            <v>26.6</v>
          </cell>
          <cell r="L267">
            <v>26.4</v>
          </cell>
          <cell r="M267">
            <v>18</v>
          </cell>
          <cell r="X267">
            <v>56</v>
          </cell>
          <cell r="Y267">
            <v>36.299999999999997</v>
          </cell>
          <cell r="Z267">
            <v>87</v>
          </cell>
          <cell r="AA267">
            <v>36</v>
          </cell>
          <cell r="AB267">
            <v>57</v>
          </cell>
        </row>
        <row r="268">
          <cell r="G268" t="str">
            <v>7-00</v>
          </cell>
        </row>
        <row r="269">
          <cell r="G269" t="str">
            <v>9-00</v>
          </cell>
          <cell r="I269">
            <v>29</v>
          </cell>
          <cell r="J269">
            <v>30.1</v>
          </cell>
          <cell r="K269">
            <v>26.5</v>
          </cell>
          <cell r="L269">
            <v>26.4</v>
          </cell>
          <cell r="M269">
            <v>18</v>
          </cell>
          <cell r="N269">
            <v>195</v>
          </cell>
          <cell r="Q269">
            <v>108</v>
          </cell>
          <cell r="X269">
            <v>56</v>
          </cell>
          <cell r="Y269">
            <v>36.200000000000003</v>
          </cell>
          <cell r="Z269">
            <v>87</v>
          </cell>
          <cell r="AA269">
            <v>36</v>
          </cell>
          <cell r="AB269">
            <v>57</v>
          </cell>
        </row>
        <row r="270">
          <cell r="G270" t="str">
            <v>11-00</v>
          </cell>
        </row>
        <row r="271">
          <cell r="G271" t="str">
            <v>13-00</v>
          </cell>
          <cell r="I271">
            <v>29</v>
          </cell>
          <cell r="J271">
            <v>30.2</v>
          </cell>
          <cell r="K271">
            <v>26.5</v>
          </cell>
          <cell r="L271">
            <v>26.4</v>
          </cell>
          <cell r="M271">
            <v>18</v>
          </cell>
          <cell r="N271">
            <v>195</v>
          </cell>
          <cell r="Q271">
            <v>4027</v>
          </cell>
          <cell r="X271">
            <v>56</v>
          </cell>
          <cell r="Y271">
            <v>36.200000000000003</v>
          </cell>
          <cell r="Z271">
            <v>87</v>
          </cell>
          <cell r="AA271">
            <v>36</v>
          </cell>
          <cell r="AB271">
            <v>57</v>
          </cell>
        </row>
        <row r="272">
          <cell r="G272" t="str">
            <v>14-00</v>
          </cell>
          <cell r="N272">
            <v>195</v>
          </cell>
          <cell r="Q272">
            <v>4004</v>
          </cell>
        </row>
        <row r="273">
          <cell r="G273" t="str">
            <v>17-00</v>
          </cell>
          <cell r="I273">
            <v>29</v>
          </cell>
          <cell r="J273">
            <v>30.2</v>
          </cell>
          <cell r="K273">
            <v>26.5</v>
          </cell>
          <cell r="L273">
            <v>26.4</v>
          </cell>
          <cell r="M273">
            <v>18</v>
          </cell>
          <cell r="N273">
            <v>194</v>
          </cell>
          <cell r="Q273">
            <v>3993</v>
          </cell>
          <cell r="X273">
            <v>56</v>
          </cell>
          <cell r="Y273">
            <v>36.200000000000003</v>
          </cell>
          <cell r="Z273">
            <v>87</v>
          </cell>
          <cell r="AA273">
            <v>36</v>
          </cell>
          <cell r="AB273">
            <v>57</v>
          </cell>
        </row>
        <row r="274">
          <cell r="G274" t="str">
            <v>19-00</v>
          </cell>
        </row>
        <row r="275">
          <cell r="G275" t="str">
            <v>21-00</v>
          </cell>
        </row>
        <row r="276">
          <cell r="G276" t="str">
            <v>23-00</v>
          </cell>
        </row>
        <row r="277">
          <cell r="G277" t="str">
            <v>1-00</v>
          </cell>
          <cell r="H277">
            <v>2259</v>
          </cell>
          <cell r="I277">
            <v>29</v>
          </cell>
          <cell r="J277">
            <v>30.2</v>
          </cell>
          <cell r="K277">
            <v>26.5</v>
          </cell>
          <cell r="L277">
            <v>26.2</v>
          </cell>
          <cell r="M277">
            <v>18</v>
          </cell>
          <cell r="O277">
            <v>76</v>
          </cell>
          <cell r="X277">
            <v>56</v>
          </cell>
          <cell r="Y277">
            <v>36.200000000000003</v>
          </cell>
          <cell r="Z277">
            <v>87</v>
          </cell>
          <cell r="AA277">
            <v>36</v>
          </cell>
          <cell r="AB277">
            <v>57</v>
          </cell>
        </row>
        <row r="278">
          <cell r="G278" t="str">
            <v>3-00</v>
          </cell>
          <cell r="N278">
            <v>191</v>
          </cell>
          <cell r="Q278">
            <v>3977</v>
          </cell>
          <cell r="R278">
            <v>49.5</v>
          </cell>
        </row>
        <row r="279">
          <cell r="N279">
            <v>194.16666666666666</v>
          </cell>
          <cell r="O279">
            <v>76</v>
          </cell>
          <cell r="P279">
            <v>38.90634</v>
          </cell>
          <cell r="Q279">
            <v>3354.1666666666665</v>
          </cell>
          <cell r="S279">
            <v>86.211313288956674</v>
          </cell>
          <cell r="T279">
            <v>208</v>
          </cell>
          <cell r="U279">
            <v>1.0349999999999999</v>
          </cell>
          <cell r="V279">
            <v>0.83489999999999998</v>
          </cell>
          <cell r="W279">
            <v>0.98697599999999996</v>
          </cell>
        </row>
        <row r="280">
          <cell r="G280" t="str">
            <v>4-00</v>
          </cell>
          <cell r="N280">
            <v>192</v>
          </cell>
          <cell r="Q280">
            <v>3990</v>
          </cell>
          <cell r="R280">
            <v>48.9</v>
          </cell>
        </row>
        <row r="281">
          <cell r="G281" t="str">
            <v>5-00</v>
          </cell>
          <cell r="I281">
            <v>29</v>
          </cell>
          <cell r="J281">
            <v>30</v>
          </cell>
          <cell r="K281">
            <v>26.5</v>
          </cell>
          <cell r="L281">
            <v>26.2</v>
          </cell>
          <cell r="M281">
            <v>18</v>
          </cell>
          <cell r="X281">
            <v>56</v>
          </cell>
          <cell r="Y281">
            <v>35.799999999999997</v>
          </cell>
          <cell r="Z281">
            <v>87</v>
          </cell>
          <cell r="AA281">
            <v>36</v>
          </cell>
          <cell r="AB281">
            <v>56</v>
          </cell>
        </row>
        <row r="282">
          <cell r="G282" t="str">
            <v>7-00</v>
          </cell>
          <cell r="N282">
            <v>192</v>
          </cell>
          <cell r="Q282">
            <v>3696</v>
          </cell>
        </row>
        <row r="283">
          <cell r="G283" t="str">
            <v>9-00</v>
          </cell>
          <cell r="I283">
            <v>29.5</v>
          </cell>
          <cell r="J283">
            <v>30</v>
          </cell>
          <cell r="K283">
            <v>26.5</v>
          </cell>
          <cell r="L283">
            <v>26.2</v>
          </cell>
          <cell r="M283">
            <v>18</v>
          </cell>
          <cell r="N283">
            <v>193</v>
          </cell>
          <cell r="Q283">
            <v>3973</v>
          </cell>
          <cell r="X283">
            <v>56</v>
          </cell>
          <cell r="Y283">
            <v>35.9</v>
          </cell>
          <cell r="Z283">
            <v>87</v>
          </cell>
          <cell r="AA283">
            <v>36</v>
          </cell>
          <cell r="AB283">
            <v>56</v>
          </cell>
        </row>
        <row r="284">
          <cell r="G284" t="str">
            <v>11-00</v>
          </cell>
          <cell r="N284">
            <v>192</v>
          </cell>
          <cell r="Q284">
            <v>3993</v>
          </cell>
        </row>
        <row r="285">
          <cell r="G285" t="str">
            <v>13-00</v>
          </cell>
          <cell r="I285">
            <v>29.5</v>
          </cell>
          <cell r="J285">
            <v>30</v>
          </cell>
          <cell r="K285">
            <v>26.5</v>
          </cell>
          <cell r="L285">
            <v>26.2</v>
          </cell>
          <cell r="M285">
            <v>18</v>
          </cell>
          <cell r="N285">
            <v>191</v>
          </cell>
          <cell r="Q285">
            <v>3970</v>
          </cell>
          <cell r="X285">
            <v>56</v>
          </cell>
          <cell r="Y285">
            <v>35.9</v>
          </cell>
          <cell r="Z285">
            <v>87</v>
          </cell>
          <cell r="AA285">
            <v>36</v>
          </cell>
          <cell r="AB285">
            <v>56</v>
          </cell>
        </row>
        <row r="286">
          <cell r="G286" t="str">
            <v>14-00</v>
          </cell>
        </row>
        <row r="287">
          <cell r="G287" t="str">
            <v>17-00</v>
          </cell>
          <cell r="I287">
            <v>29.5</v>
          </cell>
          <cell r="J287">
            <v>30</v>
          </cell>
          <cell r="K287">
            <v>26.5</v>
          </cell>
          <cell r="L287">
            <v>26.2</v>
          </cell>
          <cell r="M287">
            <v>18</v>
          </cell>
          <cell r="X287">
            <v>56</v>
          </cell>
          <cell r="Y287">
            <v>35.5</v>
          </cell>
          <cell r="Z287">
            <v>87</v>
          </cell>
          <cell r="AA287">
            <v>36</v>
          </cell>
          <cell r="AB287">
            <v>56</v>
          </cell>
        </row>
        <row r="288">
          <cell r="G288" t="str">
            <v>19-00</v>
          </cell>
        </row>
        <row r="289">
          <cell r="G289" t="str">
            <v>21-00</v>
          </cell>
        </row>
        <row r="290">
          <cell r="G290" t="str">
            <v>23-00</v>
          </cell>
        </row>
        <row r="291">
          <cell r="G291" t="str">
            <v>1-00</v>
          </cell>
          <cell r="H291">
            <v>2260</v>
          </cell>
          <cell r="I291">
            <v>29</v>
          </cell>
          <cell r="J291">
            <v>29.8</v>
          </cell>
          <cell r="K291">
            <v>26.5</v>
          </cell>
          <cell r="L291">
            <v>26.3</v>
          </cell>
          <cell r="M291">
            <v>18</v>
          </cell>
          <cell r="O291">
            <v>74</v>
          </cell>
          <cell r="X291">
            <v>56</v>
          </cell>
          <cell r="Y291">
            <v>35.6</v>
          </cell>
          <cell r="Z291">
            <v>87</v>
          </cell>
          <cell r="AA291">
            <v>36</v>
          </cell>
          <cell r="AB291">
            <v>55</v>
          </cell>
        </row>
        <row r="292">
          <cell r="G292" t="str">
            <v>3-00</v>
          </cell>
        </row>
        <row r="293">
          <cell r="N293">
            <v>192</v>
          </cell>
          <cell r="O293">
            <v>74</v>
          </cell>
          <cell r="P293">
            <v>41.678207999999998</v>
          </cell>
          <cell r="Q293">
            <v>3924.4</v>
          </cell>
          <cell r="S293">
            <v>94.159518566633196</v>
          </cell>
          <cell r="T293">
            <v>208</v>
          </cell>
          <cell r="U293">
            <v>1.0349999999999999</v>
          </cell>
          <cell r="V293">
            <v>0.83489999999999998</v>
          </cell>
          <cell r="W293">
            <v>0.98297399999999979</v>
          </cell>
        </row>
        <row r="294">
          <cell r="G294" t="str">
            <v>4-00</v>
          </cell>
          <cell r="N294">
            <v>189</v>
          </cell>
          <cell r="Q294">
            <v>3995</v>
          </cell>
        </row>
        <row r="295">
          <cell r="G295" t="str">
            <v>5-00</v>
          </cell>
          <cell r="I295">
            <v>29</v>
          </cell>
          <cell r="J295">
            <v>30</v>
          </cell>
          <cell r="K295">
            <v>26.4</v>
          </cell>
          <cell r="L295">
            <v>26.2</v>
          </cell>
          <cell r="M295">
            <v>18</v>
          </cell>
          <cell r="X295">
            <v>56</v>
          </cell>
          <cell r="Y295">
            <v>35.4</v>
          </cell>
          <cell r="Z295">
            <v>87</v>
          </cell>
          <cell r="AA295">
            <v>36</v>
          </cell>
          <cell r="AB295">
            <v>55</v>
          </cell>
        </row>
        <row r="296">
          <cell r="G296" t="str">
            <v>7-00</v>
          </cell>
          <cell r="N296">
            <v>190</v>
          </cell>
          <cell r="Q296">
            <v>3952</v>
          </cell>
        </row>
        <row r="297">
          <cell r="G297" t="str">
            <v>9-00</v>
          </cell>
          <cell r="I297">
            <v>29</v>
          </cell>
          <cell r="J297">
            <v>30</v>
          </cell>
          <cell r="K297">
            <v>26.4</v>
          </cell>
          <cell r="L297">
            <v>26.2</v>
          </cell>
          <cell r="M297">
            <v>18</v>
          </cell>
          <cell r="X297">
            <v>56</v>
          </cell>
          <cell r="Y297">
            <v>35.4</v>
          </cell>
          <cell r="Z297">
            <v>87</v>
          </cell>
          <cell r="AA297">
            <v>36</v>
          </cell>
          <cell r="AB297">
            <v>56</v>
          </cell>
        </row>
        <row r="298">
          <cell r="G298" t="str">
            <v>11-00</v>
          </cell>
          <cell r="N298">
            <v>192</v>
          </cell>
          <cell r="Q298">
            <v>4007</v>
          </cell>
        </row>
        <row r="299">
          <cell r="G299" t="str">
            <v>13-00</v>
          </cell>
          <cell r="I299">
            <v>29</v>
          </cell>
          <cell r="J299">
            <v>30</v>
          </cell>
          <cell r="K299">
            <v>26.3</v>
          </cell>
          <cell r="L299">
            <v>26.1</v>
          </cell>
          <cell r="M299">
            <v>18</v>
          </cell>
          <cell r="X299">
            <v>56</v>
          </cell>
          <cell r="Y299">
            <v>35.5</v>
          </cell>
          <cell r="Z299">
            <v>87</v>
          </cell>
          <cell r="AA299">
            <v>36</v>
          </cell>
          <cell r="AB299">
            <v>56</v>
          </cell>
        </row>
        <row r="300">
          <cell r="G300" t="str">
            <v>14-00</v>
          </cell>
        </row>
        <row r="301">
          <cell r="G301" t="str">
            <v>17-00</v>
          </cell>
          <cell r="I301">
            <v>29</v>
          </cell>
          <cell r="J301">
            <v>30</v>
          </cell>
          <cell r="K301">
            <v>26.4</v>
          </cell>
          <cell r="L301">
            <v>26.1</v>
          </cell>
          <cell r="M301">
            <v>18</v>
          </cell>
          <cell r="X301">
            <v>56</v>
          </cell>
          <cell r="Y301">
            <v>35.4</v>
          </cell>
          <cell r="Z301">
            <v>87</v>
          </cell>
          <cell r="AA301">
            <v>36</v>
          </cell>
          <cell r="AB301">
            <v>56</v>
          </cell>
        </row>
        <row r="302">
          <cell r="G302" t="str">
            <v>19-00</v>
          </cell>
        </row>
        <row r="303">
          <cell r="G303" t="str">
            <v>21-00</v>
          </cell>
        </row>
        <row r="304">
          <cell r="G304" t="str">
            <v>23-00</v>
          </cell>
        </row>
        <row r="305">
          <cell r="B305" t="str">
            <v>.</v>
          </cell>
          <cell r="G305" t="str">
            <v>1-00</v>
          </cell>
          <cell r="H305">
            <v>2257</v>
          </cell>
          <cell r="I305">
            <v>29.1</v>
          </cell>
          <cell r="J305">
            <v>30</v>
          </cell>
          <cell r="K305">
            <v>26.4</v>
          </cell>
          <cell r="L305">
            <v>26.2</v>
          </cell>
          <cell r="M305">
            <v>18</v>
          </cell>
          <cell r="O305">
            <v>75</v>
          </cell>
          <cell r="X305">
            <v>56</v>
          </cell>
          <cell r="Y305">
            <v>35.4</v>
          </cell>
          <cell r="Z305">
            <v>87</v>
          </cell>
          <cell r="AA305">
            <v>36</v>
          </cell>
          <cell r="AB305">
            <v>56</v>
          </cell>
        </row>
        <row r="306">
          <cell r="G306" t="str">
            <v>3-00</v>
          </cell>
        </row>
        <row r="307">
          <cell r="B307" t="str">
            <v>,</v>
          </cell>
          <cell r="N307">
            <v>190.33333333333334</v>
          </cell>
          <cell r="O307">
            <v>75</v>
          </cell>
          <cell r="P307">
            <v>39.727325000000008</v>
          </cell>
          <cell r="Q307">
            <v>3984.6666666666665</v>
          </cell>
          <cell r="S307">
            <v>100.30040196934139</v>
          </cell>
          <cell r="T307">
            <v>208</v>
          </cell>
          <cell r="U307">
            <v>1.0349999999999999</v>
          </cell>
          <cell r="V307">
            <v>0.83489999999999998</v>
          </cell>
          <cell r="W307">
            <v>0.98497500000000004</v>
          </cell>
        </row>
        <row r="308">
          <cell r="G308" t="str">
            <v>4-00</v>
          </cell>
        </row>
        <row r="309">
          <cell r="G309" t="str">
            <v>5-00</v>
          </cell>
          <cell r="I309">
            <v>29.3</v>
          </cell>
          <cell r="J309">
            <v>29.8</v>
          </cell>
          <cell r="K309">
            <v>26.4</v>
          </cell>
          <cell r="L309">
            <v>26.2</v>
          </cell>
          <cell r="M309">
            <v>18</v>
          </cell>
          <cell r="N309">
            <v>196</v>
          </cell>
          <cell r="Q309">
            <v>4284</v>
          </cell>
          <cell r="X309">
            <v>56</v>
          </cell>
          <cell r="Y309">
            <v>35.4</v>
          </cell>
          <cell r="Z309">
            <v>87</v>
          </cell>
          <cell r="AA309">
            <v>35</v>
          </cell>
          <cell r="AB309">
            <v>55</v>
          </cell>
        </row>
        <row r="310">
          <cell r="G310" t="str">
            <v>7-00</v>
          </cell>
        </row>
        <row r="311">
          <cell r="G311" t="str">
            <v>9-00</v>
          </cell>
          <cell r="I311">
            <v>29.5</v>
          </cell>
          <cell r="J311">
            <v>30</v>
          </cell>
          <cell r="K311">
            <v>26.4</v>
          </cell>
          <cell r="L311">
            <v>25.9</v>
          </cell>
          <cell r="M311">
            <v>18</v>
          </cell>
          <cell r="N311">
            <v>171.5</v>
          </cell>
          <cell r="Q311">
            <v>2754</v>
          </cell>
          <cell r="X311">
            <v>56</v>
          </cell>
          <cell r="Y311">
            <v>35.4</v>
          </cell>
          <cell r="Z311">
            <v>87</v>
          </cell>
          <cell r="AA311">
            <v>35</v>
          </cell>
          <cell r="AB311">
            <v>55</v>
          </cell>
        </row>
        <row r="312">
          <cell r="G312" t="str">
            <v>11-00</v>
          </cell>
        </row>
        <row r="313">
          <cell r="G313" t="str">
            <v>13-00</v>
          </cell>
          <cell r="I313">
            <v>29.5</v>
          </cell>
          <cell r="J313">
            <v>30</v>
          </cell>
          <cell r="K313">
            <v>26.4</v>
          </cell>
          <cell r="L313">
            <v>25.9</v>
          </cell>
          <cell r="M313">
            <v>18</v>
          </cell>
          <cell r="X313">
            <v>56</v>
          </cell>
        </row>
        <row r="314">
          <cell r="B314" t="str">
            <v>14-00</v>
          </cell>
          <cell r="G314" t="str">
            <v>14-00</v>
          </cell>
        </row>
        <row r="315">
          <cell r="F315" t="str">
            <v>пуск</v>
          </cell>
          <cell r="G315" t="str">
            <v>16-15</v>
          </cell>
          <cell r="X315">
            <v>50</v>
          </cell>
          <cell r="Y315">
            <v>40</v>
          </cell>
          <cell r="Z315">
            <v>87</v>
          </cell>
          <cell r="AA315">
            <v>82</v>
          </cell>
          <cell r="AB315">
            <v>58</v>
          </cell>
        </row>
        <row r="316">
          <cell r="F316" t="str">
            <v>подача</v>
          </cell>
          <cell r="G316" t="str">
            <v>16-55</v>
          </cell>
          <cell r="I316">
            <v>21.5</v>
          </cell>
          <cell r="J316">
            <v>19.3</v>
          </cell>
          <cell r="K316">
            <v>19</v>
          </cell>
          <cell r="L316">
            <v>19</v>
          </cell>
          <cell r="M316">
            <v>18</v>
          </cell>
          <cell r="X316">
            <v>50</v>
          </cell>
          <cell r="Y316">
            <v>38.1</v>
          </cell>
          <cell r="Z316">
            <v>87</v>
          </cell>
          <cell r="AA316">
            <v>62</v>
          </cell>
          <cell r="AB316">
            <v>55</v>
          </cell>
        </row>
        <row r="317">
          <cell r="G317" t="str">
            <v>21-00</v>
          </cell>
          <cell r="X317">
            <v>57</v>
          </cell>
          <cell r="Y317">
            <v>43</v>
          </cell>
          <cell r="Z317">
            <v>87</v>
          </cell>
          <cell r="AA317">
            <v>47</v>
          </cell>
          <cell r="AB317">
            <v>74</v>
          </cell>
        </row>
        <row r="318">
          <cell r="G318" t="str">
            <v>23-00</v>
          </cell>
          <cell r="N318">
            <v>182</v>
          </cell>
          <cell r="Q318">
            <v>1560</v>
          </cell>
        </row>
        <row r="319">
          <cell r="B319" t="str">
            <v>.</v>
          </cell>
          <cell r="G319" t="str">
            <v>1-00</v>
          </cell>
          <cell r="H319">
            <v>2247</v>
          </cell>
          <cell r="I319">
            <v>28</v>
          </cell>
          <cell r="J319">
            <v>29.9</v>
          </cell>
          <cell r="K319">
            <v>25.6</v>
          </cell>
          <cell r="L319">
            <v>25.6</v>
          </cell>
          <cell r="M319">
            <v>18</v>
          </cell>
          <cell r="O319">
            <v>73</v>
          </cell>
          <cell r="X319">
            <v>57</v>
          </cell>
          <cell r="Y319">
            <v>36.6</v>
          </cell>
          <cell r="Z319">
            <v>87</v>
          </cell>
          <cell r="AA319">
            <v>34</v>
          </cell>
          <cell r="AB319">
            <v>57</v>
          </cell>
        </row>
        <row r="320">
          <cell r="G320" t="str">
            <v>3-00</v>
          </cell>
        </row>
        <row r="321">
          <cell r="B321" t="str">
            <v>,</v>
          </cell>
          <cell r="N321">
            <v>183.16666666666666</v>
          </cell>
          <cell r="O321">
            <v>73</v>
          </cell>
          <cell r="P321">
            <v>41.289979500000001</v>
          </cell>
          <cell r="Q321">
            <v>2866</v>
          </cell>
          <cell r="S321">
            <v>69.411514239187255</v>
          </cell>
          <cell r="T321">
            <v>208</v>
          </cell>
          <cell r="U321">
            <v>1.0349999999999999</v>
          </cell>
          <cell r="V321">
            <v>0.83489999999999998</v>
          </cell>
          <cell r="W321">
            <v>0.98097299999999987</v>
          </cell>
        </row>
        <row r="322">
          <cell r="G322" t="str">
            <v>4-00</v>
          </cell>
          <cell r="N322">
            <v>192</v>
          </cell>
          <cell r="Q322">
            <v>4432</v>
          </cell>
        </row>
        <row r="323">
          <cell r="G323" t="str">
            <v>5-00</v>
          </cell>
          <cell r="I323">
            <v>28.5</v>
          </cell>
          <cell r="J323">
            <v>29.8</v>
          </cell>
          <cell r="K323">
            <v>25.2</v>
          </cell>
          <cell r="L323">
            <v>24.8</v>
          </cell>
          <cell r="M323">
            <v>18</v>
          </cell>
          <cell r="X323">
            <v>57</v>
          </cell>
          <cell r="Y323">
            <v>36.5</v>
          </cell>
          <cell r="Z323">
            <v>87</v>
          </cell>
          <cell r="AA323">
            <v>34</v>
          </cell>
          <cell r="AB323">
            <v>56</v>
          </cell>
        </row>
        <row r="324">
          <cell r="G324" t="str">
            <v>7-00</v>
          </cell>
        </row>
        <row r="325">
          <cell r="G325" t="str">
            <v>9-00</v>
          </cell>
          <cell r="I325">
            <v>28</v>
          </cell>
          <cell r="J325">
            <v>29.8</v>
          </cell>
          <cell r="K325">
            <v>25</v>
          </cell>
          <cell r="L325">
            <v>24</v>
          </cell>
          <cell r="M325">
            <v>18</v>
          </cell>
          <cell r="N325">
            <v>192</v>
          </cell>
          <cell r="Q325">
            <v>4367</v>
          </cell>
          <cell r="X325">
            <v>57</v>
          </cell>
          <cell r="Y325">
            <v>36.200000000000003</v>
          </cell>
          <cell r="Z325">
            <v>87</v>
          </cell>
          <cell r="AA325">
            <v>34</v>
          </cell>
          <cell r="AB325">
            <v>56</v>
          </cell>
        </row>
        <row r="326">
          <cell r="G326" t="str">
            <v>11-00</v>
          </cell>
        </row>
        <row r="327">
          <cell r="G327" t="str">
            <v>13-00</v>
          </cell>
        </row>
        <row r="328">
          <cell r="G328" t="str">
            <v>14-00</v>
          </cell>
        </row>
        <row r="329">
          <cell r="G329" t="str">
            <v>17-00</v>
          </cell>
        </row>
        <row r="330">
          <cell r="G330" t="str">
            <v>19-00</v>
          </cell>
        </row>
        <row r="331">
          <cell r="G331" t="str">
            <v>21-00</v>
          </cell>
        </row>
        <row r="332">
          <cell r="G332" t="str">
            <v>23-00</v>
          </cell>
        </row>
        <row r="333">
          <cell r="G333" t="str">
            <v>1-00</v>
          </cell>
          <cell r="I333">
            <v>27.8</v>
          </cell>
          <cell r="J333">
            <v>29.6</v>
          </cell>
          <cell r="K333">
            <v>25</v>
          </cell>
          <cell r="L333">
            <v>24</v>
          </cell>
          <cell r="M333">
            <v>18</v>
          </cell>
          <cell r="N333">
            <v>192</v>
          </cell>
          <cell r="O333">
            <v>74</v>
          </cell>
          <cell r="Q333">
            <v>4299</v>
          </cell>
          <cell r="X333">
            <v>57</v>
          </cell>
          <cell r="Y333">
            <v>36.4</v>
          </cell>
          <cell r="Z333">
            <v>87</v>
          </cell>
          <cell r="AA333">
            <v>34</v>
          </cell>
          <cell r="AB333">
            <v>57</v>
          </cell>
        </row>
        <row r="334">
          <cell r="G334" t="str">
            <v>3-00</v>
          </cell>
        </row>
        <row r="335">
          <cell r="N335">
            <v>192</v>
          </cell>
          <cell r="O335">
            <v>74</v>
          </cell>
          <cell r="P335">
            <v>41.678207999999998</v>
          </cell>
          <cell r="Q335">
            <v>4366</v>
          </cell>
          <cell r="S335">
            <v>104.75498370755288</v>
          </cell>
          <cell r="T335">
            <v>208</v>
          </cell>
          <cell r="U335">
            <v>1.0349999999999999</v>
          </cell>
          <cell r="V335">
            <v>0.83489999999999998</v>
          </cell>
          <cell r="W335">
            <v>0.98297399999999979</v>
          </cell>
        </row>
        <row r="336">
          <cell r="G336" t="str">
            <v>4-00</v>
          </cell>
        </row>
        <row r="337">
          <cell r="G337" t="str">
            <v>5-00</v>
          </cell>
          <cell r="I337">
            <v>27.5</v>
          </cell>
          <cell r="J337">
            <v>29.8</v>
          </cell>
          <cell r="K337">
            <v>25</v>
          </cell>
          <cell r="L337">
            <v>24.4</v>
          </cell>
          <cell r="M337">
            <v>18</v>
          </cell>
          <cell r="N337">
            <v>188</v>
          </cell>
          <cell r="Q337">
            <v>4769</v>
          </cell>
          <cell r="X337">
            <v>57</v>
          </cell>
          <cell r="Y337">
            <v>35.9</v>
          </cell>
          <cell r="Z337">
            <v>87</v>
          </cell>
          <cell r="AA337">
            <v>34</v>
          </cell>
          <cell r="AB337">
            <v>56</v>
          </cell>
        </row>
        <row r="338">
          <cell r="G338" t="str">
            <v>7-00</v>
          </cell>
        </row>
        <row r="339">
          <cell r="G339" t="str">
            <v>9-00</v>
          </cell>
        </row>
        <row r="340">
          <cell r="G340" t="str">
            <v>11-00</v>
          </cell>
        </row>
        <row r="341">
          <cell r="G341" t="str">
            <v>13-00</v>
          </cell>
          <cell r="I341">
            <v>28</v>
          </cell>
          <cell r="J341">
            <v>29.8</v>
          </cell>
          <cell r="K341">
            <v>24.5</v>
          </cell>
          <cell r="L341">
            <v>24.4</v>
          </cell>
          <cell r="M341">
            <v>18</v>
          </cell>
          <cell r="N341">
            <v>184</v>
          </cell>
          <cell r="Q341">
            <v>4684</v>
          </cell>
          <cell r="X341">
            <v>57</v>
          </cell>
          <cell r="Y341">
            <v>35.799999999999997</v>
          </cell>
          <cell r="Z341">
            <v>87</v>
          </cell>
          <cell r="AA341">
            <v>34</v>
          </cell>
          <cell r="AB341">
            <v>55</v>
          </cell>
        </row>
        <row r="342">
          <cell r="G342" t="str">
            <v>14-00</v>
          </cell>
        </row>
        <row r="343">
          <cell r="G343" t="str">
            <v>17-00</v>
          </cell>
        </row>
        <row r="344">
          <cell r="G344" t="str">
            <v>19-00</v>
          </cell>
        </row>
        <row r="345">
          <cell r="G345" t="str">
            <v>21-00</v>
          </cell>
        </row>
        <row r="346">
          <cell r="G346" t="str">
            <v>23-00</v>
          </cell>
          <cell r="N346">
            <v>128</v>
          </cell>
          <cell r="Q346">
            <v>891</v>
          </cell>
        </row>
        <row r="347">
          <cell r="G347" t="str">
            <v>1-00</v>
          </cell>
          <cell r="H347">
            <v>2271</v>
          </cell>
          <cell r="I347">
            <v>27.2</v>
          </cell>
          <cell r="J347">
            <v>28.3</v>
          </cell>
          <cell r="K347">
            <v>24.7</v>
          </cell>
          <cell r="L347">
            <v>24.7</v>
          </cell>
          <cell r="M347">
            <v>18</v>
          </cell>
          <cell r="O347">
            <v>73</v>
          </cell>
          <cell r="R347">
            <v>39.799999999999997</v>
          </cell>
          <cell r="X347">
            <v>57</v>
          </cell>
          <cell r="Y347">
            <v>36</v>
          </cell>
          <cell r="Z347">
            <v>87</v>
          </cell>
          <cell r="AA347">
            <v>34</v>
          </cell>
          <cell r="AB347">
            <v>55</v>
          </cell>
        </row>
        <row r="348">
          <cell r="G348" t="str">
            <v>3-00</v>
          </cell>
        </row>
        <row r="349">
          <cell r="N349">
            <v>166.66666666666666</v>
          </cell>
          <cell r="O349">
            <v>73</v>
          </cell>
          <cell r="P349">
            <v>37.570499999999996</v>
          </cell>
          <cell r="Q349">
            <v>3448</v>
          </cell>
          <cell r="S349">
            <v>91.774131299823011</v>
          </cell>
          <cell r="T349">
            <v>208</v>
          </cell>
          <cell r="U349">
            <v>1.0349999999999999</v>
          </cell>
          <cell r="V349">
            <v>0.83489999999999998</v>
          </cell>
          <cell r="W349">
            <v>0.98097299999999987</v>
          </cell>
        </row>
        <row r="350">
          <cell r="G350" t="str">
            <v>4-00</v>
          </cell>
          <cell r="N350">
            <v>128</v>
          </cell>
          <cell r="Q350">
            <v>908</v>
          </cell>
        </row>
        <row r="351">
          <cell r="G351" t="str">
            <v>5-00</v>
          </cell>
          <cell r="I351">
            <v>27.6</v>
          </cell>
          <cell r="J351">
            <v>28.4</v>
          </cell>
          <cell r="K351">
            <v>24.9</v>
          </cell>
          <cell r="L351">
            <v>24.7</v>
          </cell>
          <cell r="M351">
            <v>18</v>
          </cell>
          <cell r="R351">
            <v>42.2</v>
          </cell>
          <cell r="X351">
            <v>57</v>
          </cell>
          <cell r="Y351">
            <v>35.6</v>
          </cell>
          <cell r="Z351">
            <v>87</v>
          </cell>
          <cell r="AA351">
            <v>34</v>
          </cell>
          <cell r="AB351">
            <v>55</v>
          </cell>
        </row>
        <row r="352">
          <cell r="G352" t="str">
            <v>7-00</v>
          </cell>
        </row>
        <row r="353">
          <cell r="G353" t="str">
            <v>9-00</v>
          </cell>
          <cell r="I353">
            <v>27.5</v>
          </cell>
          <cell r="J353">
            <v>28.1</v>
          </cell>
          <cell r="K353">
            <v>27</v>
          </cell>
          <cell r="L353">
            <v>24</v>
          </cell>
          <cell r="M353">
            <v>18</v>
          </cell>
          <cell r="N353">
            <v>185</v>
          </cell>
          <cell r="O353">
            <v>71</v>
          </cell>
          <cell r="Q353">
            <v>4399</v>
          </cell>
          <cell r="X353">
            <v>57</v>
          </cell>
          <cell r="Y353">
            <v>35.799999999999997</v>
          </cell>
          <cell r="Z353">
            <v>87</v>
          </cell>
          <cell r="AA353">
            <v>34</v>
          </cell>
          <cell r="AB353">
            <v>55</v>
          </cell>
        </row>
        <row r="354">
          <cell r="G354" t="str">
            <v>11-00</v>
          </cell>
        </row>
        <row r="355">
          <cell r="G355" t="str">
            <v>13-00</v>
          </cell>
          <cell r="N355">
            <v>176</v>
          </cell>
          <cell r="Q355">
            <v>4177</v>
          </cell>
        </row>
        <row r="356">
          <cell r="G356" t="str">
            <v>14-00</v>
          </cell>
        </row>
        <row r="357">
          <cell r="G357" t="str">
            <v>17-00</v>
          </cell>
          <cell r="I357">
            <v>27.5</v>
          </cell>
          <cell r="J357">
            <v>28.3</v>
          </cell>
          <cell r="K357">
            <v>27</v>
          </cell>
          <cell r="L357">
            <v>24</v>
          </cell>
          <cell r="M357">
            <v>18</v>
          </cell>
          <cell r="N357">
            <v>175</v>
          </cell>
          <cell r="Q357">
            <v>4119</v>
          </cell>
          <cell r="X357">
            <v>57</v>
          </cell>
          <cell r="Y357">
            <v>35.799999999999997</v>
          </cell>
          <cell r="Z357">
            <v>87</v>
          </cell>
          <cell r="AA357">
            <v>34</v>
          </cell>
          <cell r="AB357">
            <v>55</v>
          </cell>
        </row>
        <row r="358">
          <cell r="G358" t="str">
            <v>19-00</v>
          </cell>
        </row>
        <row r="359">
          <cell r="G359" t="str">
            <v>21-00</v>
          </cell>
        </row>
        <row r="360">
          <cell r="G360" t="str">
            <v>23-00</v>
          </cell>
        </row>
        <row r="361">
          <cell r="G361" t="str">
            <v>1-00</v>
          </cell>
          <cell r="H361">
            <v>2274</v>
          </cell>
          <cell r="I361">
            <v>26</v>
          </cell>
          <cell r="J361">
            <v>27.5</v>
          </cell>
          <cell r="K361">
            <v>23.7</v>
          </cell>
          <cell r="L361">
            <v>23.5</v>
          </cell>
          <cell r="M361">
            <v>18</v>
          </cell>
          <cell r="N361">
            <v>177</v>
          </cell>
          <cell r="O361">
            <v>72</v>
          </cell>
          <cell r="Q361">
            <v>4556</v>
          </cell>
          <cell r="X361">
            <v>57</v>
          </cell>
          <cell r="Y361">
            <v>36.299999999999997</v>
          </cell>
          <cell r="Z361">
            <v>87</v>
          </cell>
          <cell r="AA361">
            <v>33</v>
          </cell>
          <cell r="AB361">
            <v>55</v>
          </cell>
        </row>
        <row r="362">
          <cell r="G362" t="str">
            <v>3-00</v>
          </cell>
        </row>
        <row r="363">
          <cell r="N363">
            <v>168.2</v>
          </cell>
          <cell r="O363">
            <v>71.5</v>
          </cell>
          <cell r="P363">
            <v>40.022601299999998</v>
          </cell>
          <cell r="Q363">
            <v>4337.5</v>
          </cell>
          <cell r="S363">
            <v>108.37626388867433</v>
          </cell>
          <cell r="T363">
            <v>208</v>
          </cell>
          <cell r="U363">
            <v>1.0349999999999999</v>
          </cell>
          <cell r="V363">
            <v>0.83489999999999998</v>
          </cell>
          <cell r="W363">
            <v>0.97797149999999999</v>
          </cell>
        </row>
        <row r="364">
          <cell r="G364" t="str">
            <v>4-00</v>
          </cell>
        </row>
        <row r="365">
          <cell r="G365" t="str">
            <v>5-00</v>
          </cell>
          <cell r="I365">
            <v>26.3</v>
          </cell>
          <cell r="J365">
            <v>27.5</v>
          </cell>
          <cell r="K365">
            <v>23.7</v>
          </cell>
          <cell r="L365">
            <v>23.5</v>
          </cell>
          <cell r="M365">
            <v>18</v>
          </cell>
          <cell r="N365">
            <v>178</v>
          </cell>
          <cell r="Q365">
            <v>4253</v>
          </cell>
          <cell r="X365">
            <v>57</v>
          </cell>
          <cell r="Y365">
            <v>35.4</v>
          </cell>
          <cell r="Z365">
            <v>87</v>
          </cell>
          <cell r="AA365">
            <v>33</v>
          </cell>
          <cell r="AB365">
            <v>55</v>
          </cell>
        </row>
        <row r="366">
          <cell r="G366" t="str">
            <v>7-00</v>
          </cell>
        </row>
        <row r="367">
          <cell r="G367" t="str">
            <v>9-00</v>
          </cell>
        </row>
        <row r="368">
          <cell r="G368" t="str">
            <v>11-00</v>
          </cell>
          <cell r="I368">
            <v>26</v>
          </cell>
          <cell r="J368">
            <v>26.8</v>
          </cell>
          <cell r="K368">
            <v>24</v>
          </cell>
          <cell r="L368">
            <v>23.9</v>
          </cell>
          <cell r="M368">
            <v>18</v>
          </cell>
          <cell r="N368">
            <v>178</v>
          </cell>
          <cell r="Q368">
            <v>4306</v>
          </cell>
          <cell r="X368">
            <v>57</v>
          </cell>
          <cell r="Y368">
            <v>35.4</v>
          </cell>
          <cell r="Z368">
            <v>87</v>
          </cell>
          <cell r="AA368">
            <v>33</v>
          </cell>
          <cell r="AB368">
            <v>55</v>
          </cell>
        </row>
        <row r="369">
          <cell r="G369" t="str">
            <v>13-00</v>
          </cell>
        </row>
        <row r="370">
          <cell r="G370" t="str">
            <v>14-00</v>
          </cell>
        </row>
        <row r="371">
          <cell r="G371" t="str">
            <v>17-00</v>
          </cell>
        </row>
        <row r="372">
          <cell r="G372" t="str">
            <v>19-00</v>
          </cell>
        </row>
        <row r="373">
          <cell r="G373" t="str">
            <v>21-00</v>
          </cell>
        </row>
        <row r="374">
          <cell r="G374" t="str">
            <v>23-00</v>
          </cell>
        </row>
        <row r="375">
          <cell r="G375" t="str">
            <v>1-00</v>
          </cell>
          <cell r="H375">
            <v>2283</v>
          </cell>
          <cell r="I375">
            <v>26</v>
          </cell>
          <cell r="J375">
            <v>29.5</v>
          </cell>
          <cell r="K375">
            <v>23.7</v>
          </cell>
          <cell r="L375">
            <v>23.5</v>
          </cell>
          <cell r="M375">
            <v>18</v>
          </cell>
          <cell r="N375">
            <v>173</v>
          </cell>
          <cell r="O375">
            <v>73</v>
          </cell>
          <cell r="Q375">
            <v>4387</v>
          </cell>
          <cell r="R375">
            <v>48.2</v>
          </cell>
          <cell r="X375">
            <v>57</v>
          </cell>
          <cell r="Y375">
            <v>35.6</v>
          </cell>
          <cell r="Z375">
            <v>87</v>
          </cell>
          <cell r="AA375">
            <v>33</v>
          </cell>
          <cell r="AB375">
            <v>54</v>
          </cell>
        </row>
        <row r="376">
          <cell r="G376" t="str">
            <v>3-00</v>
          </cell>
        </row>
        <row r="377">
          <cell r="N377">
            <v>176.33333333333334</v>
          </cell>
          <cell r="O377">
            <v>73</v>
          </cell>
          <cell r="P377">
            <v>39.749589</v>
          </cell>
          <cell r="Q377">
            <v>4387</v>
          </cell>
          <cell r="S377">
            <v>110.36592101618963</v>
          </cell>
          <cell r="T377">
            <v>208</v>
          </cell>
          <cell r="U377">
            <v>1.0349999999999999</v>
          </cell>
          <cell r="V377">
            <v>0.83489999999999998</v>
          </cell>
          <cell r="W377">
            <v>0.98097299999999987</v>
          </cell>
        </row>
        <row r="378">
          <cell r="G378" t="str">
            <v>4-00</v>
          </cell>
        </row>
        <row r="379">
          <cell r="G379" t="str">
            <v>5-00</v>
          </cell>
          <cell r="I379">
            <v>26.2</v>
          </cell>
          <cell r="J379">
            <v>29.7</v>
          </cell>
          <cell r="K379">
            <v>23.7</v>
          </cell>
          <cell r="L379">
            <v>23.5</v>
          </cell>
          <cell r="M379">
            <v>18</v>
          </cell>
          <cell r="N379">
            <v>173</v>
          </cell>
          <cell r="Q379">
            <v>4339</v>
          </cell>
          <cell r="R379">
            <v>48.3</v>
          </cell>
          <cell r="X379">
            <v>57</v>
          </cell>
          <cell r="Y379">
            <v>35.700000000000003</v>
          </cell>
          <cell r="Z379">
            <v>87</v>
          </cell>
          <cell r="AA379">
            <v>33</v>
          </cell>
          <cell r="AB379">
            <v>54</v>
          </cell>
        </row>
        <row r="380">
          <cell r="G380" t="str">
            <v>7-00</v>
          </cell>
        </row>
        <row r="381">
          <cell r="G381" t="str">
            <v>9-00</v>
          </cell>
        </row>
        <row r="382">
          <cell r="G382" t="str">
            <v>11-00</v>
          </cell>
          <cell r="N382">
            <v>177</v>
          </cell>
          <cell r="Q382">
            <v>4487</v>
          </cell>
        </row>
        <row r="383">
          <cell r="G383" t="str">
            <v>13-00</v>
          </cell>
          <cell r="I383">
            <v>26</v>
          </cell>
          <cell r="J383">
            <v>26.7</v>
          </cell>
          <cell r="K383">
            <v>24.3</v>
          </cell>
          <cell r="L383">
            <v>24.2</v>
          </cell>
          <cell r="M383">
            <v>18</v>
          </cell>
          <cell r="X383">
            <v>57</v>
          </cell>
          <cell r="Y383">
            <v>35</v>
          </cell>
          <cell r="Z383">
            <v>87</v>
          </cell>
          <cell r="AA383">
            <v>33</v>
          </cell>
          <cell r="AB383">
            <v>54</v>
          </cell>
        </row>
        <row r="384">
          <cell r="G384" t="str">
            <v>14-00</v>
          </cell>
        </row>
        <row r="385">
          <cell r="G385" t="str">
            <v>17-00</v>
          </cell>
        </row>
        <row r="386">
          <cell r="G386" t="str">
            <v>19-00</v>
          </cell>
        </row>
        <row r="387">
          <cell r="G387" t="str">
            <v>21-00</v>
          </cell>
        </row>
        <row r="388">
          <cell r="G388" t="str">
            <v>23-00</v>
          </cell>
          <cell r="H388">
            <v>2279</v>
          </cell>
          <cell r="I388">
            <v>25.8</v>
          </cell>
          <cell r="J388">
            <v>29.3</v>
          </cell>
          <cell r="K388">
            <v>23.3</v>
          </cell>
          <cell r="L388">
            <v>23.1</v>
          </cell>
          <cell r="M388">
            <v>18</v>
          </cell>
          <cell r="N388">
            <v>177</v>
          </cell>
          <cell r="O388">
            <v>74</v>
          </cell>
          <cell r="Q388">
            <v>4690</v>
          </cell>
          <cell r="R388">
            <v>48.5</v>
          </cell>
          <cell r="X388">
            <v>57</v>
          </cell>
          <cell r="Y388">
            <v>34.200000000000003</v>
          </cell>
          <cell r="Z388">
            <v>87</v>
          </cell>
          <cell r="AA388">
            <v>33</v>
          </cell>
          <cell r="AB388">
            <v>54</v>
          </cell>
        </row>
        <row r="389">
          <cell r="G389" t="str">
            <v>1-00</v>
          </cell>
        </row>
        <row r="390">
          <cell r="G390" t="str">
            <v>3-00</v>
          </cell>
        </row>
        <row r="391">
          <cell r="N391">
            <v>175.66666666666666</v>
          </cell>
          <cell r="O391">
            <v>74</v>
          </cell>
          <cell r="P391">
            <v>38.132665999999993</v>
          </cell>
          <cell r="Q391">
            <v>4690</v>
          </cell>
          <cell r="S391">
            <v>122.99166284361027</v>
          </cell>
          <cell r="T391">
            <v>208</v>
          </cell>
          <cell r="U391">
            <v>1.0349999999999999</v>
          </cell>
          <cell r="V391">
            <v>0.83489999999999998</v>
          </cell>
          <cell r="W391">
            <v>0.98297399999999979</v>
          </cell>
        </row>
        <row r="392">
          <cell r="G392" t="str">
            <v>4-00</v>
          </cell>
          <cell r="N392">
            <v>176</v>
          </cell>
          <cell r="Q392">
            <v>4755</v>
          </cell>
        </row>
        <row r="393">
          <cell r="G393" t="str">
            <v>5-00</v>
          </cell>
          <cell r="I393">
            <v>26.3</v>
          </cell>
          <cell r="J393">
            <v>29.3</v>
          </cell>
          <cell r="K393">
            <v>23.5</v>
          </cell>
          <cell r="L393">
            <v>23.3</v>
          </cell>
          <cell r="M393">
            <v>18</v>
          </cell>
          <cell r="R393">
            <v>49.2</v>
          </cell>
          <cell r="X393">
            <v>57</v>
          </cell>
          <cell r="Y393">
            <v>35.6</v>
          </cell>
          <cell r="Z393">
            <v>87</v>
          </cell>
          <cell r="AA393">
            <v>33</v>
          </cell>
          <cell r="AB393">
            <v>53</v>
          </cell>
        </row>
        <row r="394">
          <cell r="G394" t="str">
            <v>7-00</v>
          </cell>
        </row>
        <row r="395">
          <cell r="G395" t="str">
            <v>9-00</v>
          </cell>
          <cell r="X395">
            <v>57</v>
          </cell>
          <cell r="Y395">
            <v>35</v>
          </cell>
          <cell r="Z395">
            <v>87</v>
          </cell>
          <cell r="AA395">
            <v>33</v>
          </cell>
          <cell r="AB395">
            <v>54</v>
          </cell>
        </row>
        <row r="396">
          <cell r="G396" t="str">
            <v>11-00</v>
          </cell>
          <cell r="I396">
            <v>25.5</v>
          </cell>
          <cell r="J396">
            <v>26.2</v>
          </cell>
          <cell r="K396">
            <v>23.5</v>
          </cell>
          <cell r="L396">
            <v>23.4</v>
          </cell>
          <cell r="M396">
            <v>18</v>
          </cell>
          <cell r="N396">
            <v>176</v>
          </cell>
          <cell r="Q396">
            <v>4726</v>
          </cell>
        </row>
        <row r="397">
          <cell r="G397" t="str">
            <v>13-00</v>
          </cell>
        </row>
        <row r="398">
          <cell r="G398" t="str">
            <v>14-00</v>
          </cell>
        </row>
        <row r="399">
          <cell r="G399" t="str">
            <v>17-00</v>
          </cell>
          <cell r="O399">
            <v>75</v>
          </cell>
        </row>
        <row r="400">
          <cell r="B400" t="str">
            <v>19-26</v>
          </cell>
        </row>
        <row r="401">
          <cell r="G401" t="str">
            <v>21-20</v>
          </cell>
          <cell r="X401">
            <v>50</v>
          </cell>
          <cell r="Y401">
            <v>38.799999999999997</v>
          </cell>
          <cell r="Z401">
            <v>87</v>
          </cell>
          <cell r="AA401">
            <v>80</v>
          </cell>
          <cell r="AB401">
            <v>56</v>
          </cell>
        </row>
        <row r="402">
          <cell r="G402" t="str">
            <v>23-20</v>
          </cell>
        </row>
        <row r="403">
          <cell r="G403" t="str">
            <v>1-00</v>
          </cell>
          <cell r="H403">
            <v>2288</v>
          </cell>
          <cell r="I403">
            <v>25</v>
          </cell>
          <cell r="J403">
            <v>26</v>
          </cell>
          <cell r="K403">
            <v>21.2</v>
          </cell>
          <cell r="L403">
            <v>21</v>
          </cell>
          <cell r="M403">
            <v>18</v>
          </cell>
          <cell r="X403">
            <v>50</v>
          </cell>
          <cell r="Y403">
            <v>39</v>
          </cell>
          <cell r="Z403">
            <v>87</v>
          </cell>
          <cell r="AA403">
            <v>29</v>
          </cell>
          <cell r="AB403">
            <v>62</v>
          </cell>
        </row>
        <row r="404">
          <cell r="G404" t="str">
            <v>3-00</v>
          </cell>
          <cell r="N404">
            <v>177</v>
          </cell>
          <cell r="Q404">
            <v>3155</v>
          </cell>
        </row>
        <row r="405">
          <cell r="N405">
            <v>176.33333333333334</v>
          </cell>
          <cell r="O405">
            <v>75</v>
          </cell>
          <cell r="P405">
            <v>36.805175000000006</v>
          </cell>
          <cell r="Q405">
            <v>3155</v>
          </cell>
          <cell r="S405">
            <v>85.721641046401743</v>
          </cell>
          <cell r="T405">
            <v>208</v>
          </cell>
          <cell r="U405">
            <v>1.0349999999999999</v>
          </cell>
          <cell r="V405">
            <v>0.83489999999999998</v>
          </cell>
          <cell r="W405">
            <v>0.98497500000000004</v>
          </cell>
        </row>
        <row r="406">
          <cell r="G406" t="str">
            <v>4-00</v>
          </cell>
        </row>
        <row r="407">
          <cell r="G407" t="str">
            <v>5-00</v>
          </cell>
          <cell r="I407">
            <v>26</v>
          </cell>
          <cell r="J407">
            <v>29.5</v>
          </cell>
          <cell r="K407">
            <v>23.7</v>
          </cell>
          <cell r="L407">
            <v>23.7</v>
          </cell>
          <cell r="M407">
            <v>18</v>
          </cell>
          <cell r="X407">
            <v>57</v>
          </cell>
          <cell r="Y407">
            <v>34.4</v>
          </cell>
          <cell r="Z407">
            <v>87</v>
          </cell>
          <cell r="AA407">
            <v>33</v>
          </cell>
          <cell r="AB407">
            <v>53</v>
          </cell>
        </row>
        <row r="408">
          <cell r="G408" t="str">
            <v>7-00</v>
          </cell>
        </row>
        <row r="409">
          <cell r="G409" t="str">
            <v>9-00</v>
          </cell>
          <cell r="N409">
            <v>178</v>
          </cell>
          <cell r="Q409">
            <v>6665</v>
          </cell>
        </row>
        <row r="410">
          <cell r="G410" t="str">
            <v>11-00</v>
          </cell>
          <cell r="H410">
            <v>2307</v>
          </cell>
          <cell r="I410">
            <v>25.5</v>
          </cell>
          <cell r="J410">
            <v>26.6</v>
          </cell>
          <cell r="K410">
            <v>25</v>
          </cell>
          <cell r="L410">
            <v>24.9</v>
          </cell>
          <cell r="M410">
            <v>18</v>
          </cell>
          <cell r="N410">
            <v>176</v>
          </cell>
          <cell r="Q410">
            <v>6693</v>
          </cell>
          <cell r="X410">
            <v>57</v>
          </cell>
          <cell r="Y410">
            <v>34.4</v>
          </cell>
          <cell r="Z410">
            <v>87</v>
          </cell>
          <cell r="AA410">
            <v>33</v>
          </cell>
          <cell r="AB410">
            <v>52</v>
          </cell>
        </row>
        <row r="411">
          <cell r="G411" t="str">
            <v>13-00</v>
          </cell>
          <cell r="N411">
            <v>174</v>
          </cell>
          <cell r="Q411">
            <v>4435</v>
          </cell>
        </row>
        <row r="412">
          <cell r="G412" t="str">
            <v>14-00</v>
          </cell>
        </row>
        <row r="413">
          <cell r="G413" t="str">
            <v>17-00</v>
          </cell>
        </row>
        <row r="414">
          <cell r="G414" t="str">
            <v>19-00</v>
          </cell>
        </row>
        <row r="415">
          <cell r="G415" t="str">
            <v>21-00</v>
          </cell>
        </row>
        <row r="416">
          <cell r="G416" t="str">
            <v>23-00</v>
          </cell>
          <cell r="N416">
            <v>171</v>
          </cell>
          <cell r="Q416">
            <v>4484</v>
          </cell>
        </row>
        <row r="417">
          <cell r="B417" t="str">
            <v>.</v>
          </cell>
          <cell r="G417" t="str">
            <v>1-00</v>
          </cell>
          <cell r="H417">
            <v>2281</v>
          </cell>
          <cell r="I417">
            <v>26</v>
          </cell>
          <cell r="J417">
            <v>29.5</v>
          </cell>
          <cell r="K417">
            <v>23.7</v>
          </cell>
          <cell r="L417">
            <v>23.5</v>
          </cell>
          <cell r="M417">
            <v>18</v>
          </cell>
          <cell r="O417">
            <v>71</v>
          </cell>
          <cell r="R417">
            <v>48.1</v>
          </cell>
          <cell r="X417">
            <v>57</v>
          </cell>
          <cell r="Y417">
            <v>33.799999999999997</v>
          </cell>
          <cell r="Z417">
            <v>77</v>
          </cell>
          <cell r="AA417">
            <v>33</v>
          </cell>
          <cell r="AB417">
            <v>51</v>
          </cell>
        </row>
        <row r="418">
          <cell r="G418" t="str">
            <v>3-00</v>
          </cell>
        </row>
        <row r="419">
          <cell r="B419" t="str">
            <v>,</v>
          </cell>
          <cell r="N419">
            <v>174.75</v>
          </cell>
          <cell r="O419">
            <v>71</v>
          </cell>
          <cell r="P419">
            <v>42.310644750000002</v>
          </cell>
          <cell r="Q419">
            <v>4484</v>
          </cell>
          <cell r="S419">
            <v>105.97805886661654</v>
          </cell>
          <cell r="T419">
            <v>208</v>
          </cell>
          <cell r="U419">
            <v>1.0349999999999999</v>
          </cell>
          <cell r="V419">
            <v>0.83489999999999998</v>
          </cell>
          <cell r="W419">
            <v>0.97697100000000003</v>
          </cell>
        </row>
        <row r="420">
          <cell r="G420" t="str">
            <v>4-00</v>
          </cell>
          <cell r="N420">
            <v>171</v>
          </cell>
          <cell r="Q420">
            <v>4455</v>
          </cell>
        </row>
        <row r="421">
          <cell r="G421" t="str">
            <v>5-00</v>
          </cell>
          <cell r="I421">
            <v>26</v>
          </cell>
          <cell r="J421">
            <v>29.4</v>
          </cell>
          <cell r="K421">
            <v>23.5</v>
          </cell>
          <cell r="L421">
            <v>23.3</v>
          </cell>
          <cell r="M421">
            <v>18</v>
          </cell>
          <cell r="X421">
            <v>57</v>
          </cell>
          <cell r="Y421">
            <v>33.799999999999997</v>
          </cell>
          <cell r="Z421">
            <v>87</v>
          </cell>
          <cell r="AA421">
            <v>33</v>
          </cell>
          <cell r="AB421">
            <v>52</v>
          </cell>
        </row>
        <row r="422">
          <cell r="G422" t="str">
            <v>7-00</v>
          </cell>
          <cell r="N422">
            <v>170</v>
          </cell>
          <cell r="Q422">
            <v>4627</v>
          </cell>
        </row>
        <row r="423">
          <cell r="G423" t="str">
            <v>9-00</v>
          </cell>
        </row>
        <row r="424">
          <cell r="G424" t="str">
            <v>11-00</v>
          </cell>
          <cell r="N424">
            <v>169</v>
          </cell>
          <cell r="Q424">
            <v>4726</v>
          </cell>
        </row>
        <row r="425">
          <cell r="G425" t="str">
            <v>13-00</v>
          </cell>
          <cell r="I425">
            <v>25</v>
          </cell>
          <cell r="J425">
            <v>25.8</v>
          </cell>
          <cell r="K425">
            <v>23.5</v>
          </cell>
          <cell r="L425">
            <v>23.3</v>
          </cell>
          <cell r="M425">
            <v>18</v>
          </cell>
          <cell r="N425">
            <v>170</v>
          </cell>
          <cell r="Q425">
            <v>4637</v>
          </cell>
          <cell r="X425">
            <v>57</v>
          </cell>
          <cell r="Y425">
            <v>34</v>
          </cell>
          <cell r="Z425">
            <v>87</v>
          </cell>
          <cell r="AA425">
            <v>33</v>
          </cell>
          <cell r="AB425">
            <v>52</v>
          </cell>
        </row>
        <row r="426">
          <cell r="G426" t="str">
            <v>14-00</v>
          </cell>
        </row>
        <row r="427">
          <cell r="G427" t="str">
            <v>17-00</v>
          </cell>
        </row>
        <row r="428">
          <cell r="G428" t="str">
            <v>19-00</v>
          </cell>
        </row>
        <row r="429">
          <cell r="G429" t="str">
            <v>21-00</v>
          </cell>
          <cell r="N429">
            <v>168</v>
          </cell>
          <cell r="Q429">
            <v>4792</v>
          </cell>
        </row>
        <row r="430">
          <cell r="G430" t="str">
            <v>23-00</v>
          </cell>
        </row>
        <row r="431">
          <cell r="B431" t="str">
            <v>.</v>
          </cell>
          <cell r="G431" t="str">
            <v>1-00</v>
          </cell>
          <cell r="H431">
            <v>2289</v>
          </cell>
          <cell r="I431">
            <v>26</v>
          </cell>
          <cell r="J431">
            <v>29.5</v>
          </cell>
          <cell r="K431">
            <v>23.8</v>
          </cell>
          <cell r="L431">
            <v>23.6</v>
          </cell>
          <cell r="M431">
            <v>18</v>
          </cell>
          <cell r="N431">
            <v>168</v>
          </cell>
          <cell r="O431">
            <v>70</v>
          </cell>
          <cell r="Q431">
            <v>4788</v>
          </cell>
          <cell r="R431">
            <v>44.5</v>
          </cell>
          <cell r="X431">
            <v>57</v>
          </cell>
          <cell r="Y431">
            <v>33.6</v>
          </cell>
          <cell r="Z431">
            <v>87</v>
          </cell>
          <cell r="AA431">
            <v>33</v>
          </cell>
          <cell r="AB431">
            <v>51</v>
          </cell>
        </row>
        <row r="432">
          <cell r="G432" t="str">
            <v>3-00</v>
          </cell>
        </row>
        <row r="433">
          <cell r="B433" t="str">
            <v>,</v>
          </cell>
          <cell r="N433">
            <v>169.33333333333334</v>
          </cell>
          <cell r="O433">
            <v>70</v>
          </cell>
          <cell r="P433">
            <v>42.412919999999993</v>
          </cell>
          <cell r="Q433">
            <v>4790</v>
          </cell>
          <cell r="S433">
            <v>112.93728420490739</v>
          </cell>
          <cell r="T433">
            <v>208</v>
          </cell>
          <cell r="U433">
            <v>1.0349999999999999</v>
          </cell>
          <cell r="V433">
            <v>0.83489999999999998</v>
          </cell>
          <cell r="W433">
            <v>0.97496999999999989</v>
          </cell>
        </row>
        <row r="434">
          <cell r="G434" t="str">
            <v>4-00</v>
          </cell>
        </row>
        <row r="435">
          <cell r="G435" t="str">
            <v>5-00</v>
          </cell>
          <cell r="I435">
            <v>26</v>
          </cell>
          <cell r="J435">
            <v>29.5</v>
          </cell>
          <cell r="K435">
            <v>23.8</v>
          </cell>
          <cell r="L435">
            <v>23.6</v>
          </cell>
          <cell r="M435">
            <v>18</v>
          </cell>
          <cell r="N435">
            <v>169</v>
          </cell>
          <cell r="Q435">
            <v>4447</v>
          </cell>
          <cell r="X435">
            <v>57</v>
          </cell>
          <cell r="Y435">
            <v>33.5</v>
          </cell>
          <cell r="Z435">
            <v>87</v>
          </cell>
          <cell r="AA435">
            <v>33</v>
          </cell>
          <cell r="AB435">
            <v>51</v>
          </cell>
        </row>
        <row r="436">
          <cell r="G436" t="str">
            <v>7-00</v>
          </cell>
        </row>
        <row r="437">
          <cell r="G437" t="str">
            <v>9-00</v>
          </cell>
        </row>
        <row r="438">
          <cell r="G438" t="str">
            <v>11-00</v>
          </cell>
          <cell r="I438">
            <v>25</v>
          </cell>
          <cell r="J438">
            <v>25.7</v>
          </cell>
          <cell r="K438">
            <v>23.2</v>
          </cell>
          <cell r="L438">
            <v>23.6</v>
          </cell>
          <cell r="M438">
            <v>18</v>
          </cell>
          <cell r="X438">
            <v>57</v>
          </cell>
          <cell r="Y438">
            <v>33.5</v>
          </cell>
          <cell r="Z438">
            <v>87</v>
          </cell>
          <cell r="AA438">
            <v>33</v>
          </cell>
          <cell r="AB438">
            <v>51</v>
          </cell>
        </row>
        <row r="439">
          <cell r="G439" t="str">
            <v>13-00</v>
          </cell>
        </row>
        <row r="440">
          <cell r="G440" t="str">
            <v>14-00</v>
          </cell>
        </row>
        <row r="441">
          <cell r="G441" t="str">
            <v>17-00</v>
          </cell>
        </row>
        <row r="442">
          <cell r="G442" t="str">
            <v>19-00</v>
          </cell>
        </row>
        <row r="443">
          <cell r="G443" t="str">
            <v>21-00</v>
          </cell>
        </row>
        <row r="444">
          <cell r="G444" t="str">
            <v>23-00</v>
          </cell>
        </row>
        <row r="445">
          <cell r="B445" t="str">
            <v>.</v>
          </cell>
          <cell r="G445" t="str">
            <v>1-00</v>
          </cell>
          <cell r="H445">
            <v>2295</v>
          </cell>
          <cell r="I445">
            <v>26</v>
          </cell>
          <cell r="J445">
            <v>27.3</v>
          </cell>
          <cell r="K445">
            <v>23.8</v>
          </cell>
          <cell r="L445">
            <v>23.6</v>
          </cell>
          <cell r="M445">
            <v>18</v>
          </cell>
          <cell r="N445">
            <v>165</v>
          </cell>
          <cell r="O445">
            <v>71</v>
          </cell>
          <cell r="Q445">
            <v>4488</v>
          </cell>
          <cell r="R445">
            <v>44</v>
          </cell>
          <cell r="X445">
            <v>57</v>
          </cell>
          <cell r="Y445">
            <v>33.299999999999997</v>
          </cell>
          <cell r="Z445">
            <v>87</v>
          </cell>
          <cell r="AA445">
            <v>33</v>
          </cell>
          <cell r="AB445">
            <v>50</v>
          </cell>
        </row>
        <row r="446">
          <cell r="G446" t="str">
            <v>3-00</v>
          </cell>
        </row>
        <row r="447">
          <cell r="B447" t="str">
            <v>,</v>
          </cell>
          <cell r="N447">
            <v>167</v>
          </cell>
          <cell r="O447">
            <v>71</v>
          </cell>
          <cell r="P447">
            <v>40.434206999999994</v>
          </cell>
          <cell r="Q447">
            <v>4488</v>
          </cell>
          <cell r="S447">
            <v>110.99512845645769</v>
          </cell>
          <cell r="T447">
            <v>208</v>
          </cell>
          <cell r="U447">
            <v>1.0349999999999999</v>
          </cell>
          <cell r="V447">
            <v>0.83489999999999998</v>
          </cell>
          <cell r="W447">
            <v>0.97697100000000003</v>
          </cell>
        </row>
        <row r="448">
          <cell r="G448" t="str">
            <v>4-00</v>
          </cell>
        </row>
        <row r="449">
          <cell r="G449" t="str">
            <v>5-00</v>
          </cell>
        </row>
        <row r="450">
          <cell r="G450" t="str">
            <v>7-00</v>
          </cell>
        </row>
        <row r="451">
          <cell r="G451" t="str">
            <v>9-00</v>
          </cell>
        </row>
        <row r="452">
          <cell r="G452" t="str">
            <v>11-00</v>
          </cell>
        </row>
        <row r="453">
          <cell r="G453" t="str">
            <v>13-00</v>
          </cell>
        </row>
        <row r="454">
          <cell r="G454" t="str">
            <v>14-00</v>
          </cell>
        </row>
        <row r="455">
          <cell r="G455" t="str">
            <v>17-00</v>
          </cell>
        </row>
        <row r="456">
          <cell r="G456" t="str">
            <v>19-00</v>
          </cell>
        </row>
        <row r="457">
          <cell r="G457" t="str">
            <v>21-00</v>
          </cell>
        </row>
        <row r="458">
          <cell r="G458" t="str">
            <v>23-00</v>
          </cell>
        </row>
        <row r="459">
          <cell r="B459" t="str">
            <v>.</v>
          </cell>
          <cell r="G459" t="str">
            <v>1-00</v>
          </cell>
        </row>
        <row r="460">
          <cell r="G460" t="str">
            <v>3-00</v>
          </cell>
        </row>
        <row r="461">
          <cell r="B461" t="str">
            <v>,</v>
          </cell>
          <cell r="N461" t="e">
            <v>#DIV/0!</v>
          </cell>
          <cell r="O461" t="e">
            <v>#DIV/0!</v>
          </cell>
          <cell r="P461" t="e">
            <v>#DIV/0!</v>
          </cell>
          <cell r="Q461" t="e">
            <v>#DIV/0!</v>
          </cell>
          <cell r="S461" t="e">
            <v>#DIV/0!</v>
          </cell>
          <cell r="T461">
            <v>208</v>
          </cell>
          <cell r="U461">
            <v>1.0349999999999999</v>
          </cell>
          <cell r="V461">
            <v>0.83489999999999998</v>
          </cell>
          <cell r="W461" t="e">
            <v>#DIV/0!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№2. П-З, П-Р ТРС  "/>
      <sheetName val="Лист глушения "/>
      <sheetName val="Расчет НКТ"/>
      <sheetName val="Карта спуска УЭЦН"/>
    </sheetNames>
    <sheetDataSet>
      <sheetData sheetId="0" refreshError="1"/>
      <sheetData sheetId="1">
        <row r="77">
          <cell r="D77">
            <v>2.9388888888888891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  <pageSetUpPr fitToPage="1"/>
  </sheetPr>
  <dimension ref="B1:BQ96"/>
  <sheetViews>
    <sheetView tabSelected="1" zoomScale="51" zoomScaleNormal="51" zoomScaleSheetLayoutView="70" zoomScalePageLayoutView="85" workbookViewId="0">
      <selection activeCell="B70" sqref="B70:BQ70"/>
    </sheetView>
  </sheetViews>
  <sheetFormatPr defaultColWidth="4.7265625" defaultRowHeight="14" x14ac:dyDescent="0.3"/>
  <cols>
    <col min="1" max="16384" width="4.7265625" style="8"/>
  </cols>
  <sheetData>
    <row r="1" spans="2:69" s="1" customFormat="1" ht="12.5" x14ac:dyDescent="0.25"/>
    <row r="2" spans="2:69" s="1" customFormat="1" ht="23" x14ac:dyDescent="0.5">
      <c r="B2" s="2"/>
      <c r="C2" s="3" t="s">
        <v>3</v>
      </c>
      <c r="D2" s="3"/>
      <c r="E2" s="3"/>
      <c r="F2" s="3"/>
      <c r="G2" s="3"/>
      <c r="H2" s="3"/>
      <c r="I2" s="3"/>
      <c r="J2" s="3"/>
      <c r="K2" s="3"/>
      <c r="L2" s="3"/>
      <c r="N2" s="3"/>
      <c r="O2" s="3"/>
      <c r="P2" s="3"/>
      <c r="Q2" s="3"/>
      <c r="R2" s="3"/>
      <c r="S2" s="3"/>
      <c r="T2" s="3"/>
      <c r="U2" s="3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2:69" s="1" customFormat="1" ht="15.5" x14ac:dyDescent="0.35">
      <c r="B3" s="4"/>
      <c r="C3" s="3"/>
      <c r="D3" s="3"/>
      <c r="E3" s="3"/>
      <c r="F3" s="3"/>
      <c r="G3" s="3"/>
      <c r="H3" s="3"/>
      <c r="I3" s="3"/>
      <c r="J3" s="3"/>
      <c r="K3" s="3"/>
      <c r="L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</row>
    <row r="4" spans="2:69" s="1" customFormat="1" ht="15.5" x14ac:dyDescent="0.35">
      <c r="B4" s="4"/>
      <c r="C4" s="3" t="s">
        <v>4</v>
      </c>
      <c r="D4" s="3"/>
      <c r="E4" s="3"/>
      <c r="F4" s="3"/>
      <c r="G4" s="3"/>
      <c r="H4" s="3"/>
      <c r="I4" s="3"/>
      <c r="J4" s="3"/>
      <c r="K4" s="3"/>
      <c r="L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</row>
    <row r="5" spans="2:69" s="1" customFormat="1" ht="15.5" x14ac:dyDescent="0.35">
      <c r="B5" s="4"/>
      <c r="C5" s="3" t="s">
        <v>5</v>
      </c>
      <c r="D5" s="3"/>
      <c r="E5" s="3"/>
      <c r="F5" s="3"/>
      <c r="G5" s="3"/>
      <c r="H5" s="3"/>
      <c r="I5" s="3"/>
      <c r="J5" s="3"/>
      <c r="K5" s="3"/>
      <c r="L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2:69" s="1" customFormat="1" ht="15.5" x14ac:dyDescent="0.35">
      <c r="B6" s="4"/>
      <c r="C6" s="3" t="s">
        <v>6</v>
      </c>
      <c r="D6" s="3"/>
      <c r="E6" s="3"/>
      <c r="F6" s="3"/>
      <c r="G6" s="3"/>
      <c r="H6" s="3"/>
      <c r="I6" s="3"/>
      <c r="J6" s="3"/>
      <c r="K6" s="3"/>
      <c r="L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2:69" s="1" customFormat="1" ht="15.5" x14ac:dyDescent="0.35">
      <c r="B7" s="4"/>
      <c r="C7" s="3"/>
      <c r="D7" s="3"/>
      <c r="E7" s="3"/>
      <c r="F7" s="3"/>
      <c r="G7" s="3"/>
      <c r="H7" s="3"/>
      <c r="I7" s="3"/>
      <c r="J7" s="3"/>
      <c r="K7" s="3"/>
      <c r="L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2:69" s="1" customFormat="1" ht="15.5" x14ac:dyDescent="0.35">
      <c r="B8" s="4"/>
      <c r="C8" s="3" t="s">
        <v>7</v>
      </c>
      <c r="D8" s="3"/>
      <c r="E8" s="3"/>
      <c r="F8" s="3"/>
      <c r="G8" s="3"/>
      <c r="H8" s="3"/>
      <c r="I8" s="3"/>
      <c r="J8" s="3"/>
      <c r="K8" s="3"/>
      <c r="L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2:69" s="1" customFormat="1" ht="15.5" x14ac:dyDescent="0.35">
      <c r="B9" s="4"/>
      <c r="C9" s="5" t="s">
        <v>8</v>
      </c>
      <c r="D9" s="5"/>
      <c r="E9" s="5"/>
      <c r="F9" s="5"/>
      <c r="G9" s="5"/>
      <c r="H9" s="5"/>
      <c r="I9" s="5"/>
      <c r="J9" s="5"/>
      <c r="K9" s="5"/>
      <c r="L9" s="5"/>
      <c r="N9" s="5"/>
      <c r="O9" s="5"/>
      <c r="P9" s="5"/>
      <c r="Q9" s="5"/>
      <c r="R9" s="5"/>
      <c r="S9" s="5"/>
      <c r="T9" s="5"/>
      <c r="U9" s="5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2:69" s="1" customFormat="1" ht="15.5" x14ac:dyDescent="0.35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N10" s="5"/>
      <c r="O10" s="5"/>
      <c r="P10" s="5"/>
      <c r="Q10" s="5"/>
      <c r="R10" s="5"/>
      <c r="S10" s="5"/>
      <c r="T10" s="5"/>
      <c r="U10" s="5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2:69" s="1" customFormat="1" ht="20" x14ac:dyDescent="0.25">
      <c r="B11" s="103" t="s">
        <v>9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</row>
    <row r="12" spans="2:69" s="1" customFormat="1" ht="15.5" x14ac:dyDescent="0.35">
      <c r="B12" s="104" t="s">
        <v>99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</row>
    <row r="13" spans="2:69" s="1" customFormat="1" ht="13.5" thickBot="1" x14ac:dyDescent="0.3">
      <c r="BM13" s="105" t="s">
        <v>10</v>
      </c>
      <c r="BN13" s="106"/>
      <c r="BO13" s="107">
        <f ca="1">TODAY()</f>
        <v>44918</v>
      </c>
      <c r="BP13" s="108"/>
      <c r="BQ13" s="109"/>
    </row>
    <row r="14" spans="2:69" s="6" customFormat="1" x14ac:dyDescent="0.25">
      <c r="B14" s="27" t="s">
        <v>0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110"/>
      <c r="R14" s="111"/>
      <c r="S14" s="111"/>
      <c r="T14" s="111"/>
      <c r="U14" s="111"/>
      <c r="V14" s="112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4"/>
      <c r="AJ14" s="115" t="s">
        <v>2</v>
      </c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7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9"/>
    </row>
    <row r="15" spans="2:69" s="6" customFormat="1" x14ac:dyDescent="0.25">
      <c r="B15" s="29" t="s">
        <v>97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  <c r="R15" s="32"/>
      <c r="S15" s="32"/>
      <c r="T15" s="32"/>
      <c r="U15" s="32"/>
      <c r="V15" s="33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1"/>
      <c r="AJ15" s="122" t="s">
        <v>11</v>
      </c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4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6"/>
    </row>
    <row r="16" spans="2:69" s="6" customFormat="1" x14ac:dyDescent="0.25">
      <c r="B16" s="34" t="s">
        <v>1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1"/>
      <c r="R16" s="32"/>
      <c r="S16" s="32"/>
      <c r="T16" s="32"/>
      <c r="U16" s="32"/>
      <c r="V16" s="33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1"/>
      <c r="AJ16" s="122" t="s">
        <v>12</v>
      </c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4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6"/>
    </row>
    <row r="17" spans="2:69" s="1" customFormat="1" x14ac:dyDescent="0.3">
      <c r="B17" s="36" t="s">
        <v>13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0" t="s">
        <v>14</v>
      </c>
      <c r="N17" s="30"/>
      <c r="O17" s="30"/>
      <c r="P17" s="30"/>
      <c r="Q17" s="31"/>
      <c r="R17" s="32"/>
      <c r="S17" s="32"/>
      <c r="T17" s="32"/>
      <c r="U17" s="32"/>
      <c r="V17" s="33"/>
      <c r="W17" s="127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9"/>
      <c r="AJ17" s="122" t="s">
        <v>15</v>
      </c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4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6"/>
    </row>
    <row r="18" spans="2:69" s="1" customFormat="1" ht="15" customHeight="1" x14ac:dyDescent="0.3">
      <c r="B18" s="38" t="s">
        <v>16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0" t="s">
        <v>17</v>
      </c>
      <c r="N18" s="30"/>
      <c r="O18" s="30"/>
      <c r="P18" s="30"/>
      <c r="Q18" s="31"/>
      <c r="R18" s="32"/>
      <c r="S18" s="32"/>
      <c r="T18" s="32"/>
      <c r="U18" s="32"/>
      <c r="V18" s="33"/>
      <c r="W18" s="130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2"/>
      <c r="AJ18" s="136" t="s">
        <v>18</v>
      </c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35" t="s">
        <v>19</v>
      </c>
      <c r="AZ18" s="35"/>
      <c r="BA18" s="35"/>
      <c r="BB18" s="35"/>
      <c r="BC18" s="35"/>
      <c r="BD18" s="40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9"/>
    </row>
    <row r="19" spans="2:69" s="1" customFormat="1" ht="15" customHeight="1" x14ac:dyDescent="0.3">
      <c r="B19" s="12"/>
      <c r="C19" s="7"/>
      <c r="D19" s="7"/>
      <c r="E19" s="7"/>
      <c r="F19" s="7"/>
      <c r="G19" s="7"/>
      <c r="H19" s="7"/>
      <c r="I19" s="7"/>
      <c r="J19" s="7"/>
      <c r="K19" s="7"/>
      <c r="L19" s="7"/>
      <c r="M19" s="30" t="s">
        <v>20</v>
      </c>
      <c r="N19" s="30"/>
      <c r="O19" s="30"/>
      <c r="P19" s="30"/>
      <c r="Q19" s="31"/>
      <c r="R19" s="32"/>
      <c r="S19" s="32"/>
      <c r="T19" s="32"/>
      <c r="U19" s="32"/>
      <c r="V19" s="33"/>
      <c r="W19" s="130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2"/>
      <c r="AJ19" s="144" t="s">
        <v>21</v>
      </c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35" t="s">
        <v>22</v>
      </c>
      <c r="AZ19" s="35"/>
      <c r="BA19" s="35"/>
      <c r="BB19" s="35"/>
      <c r="BC19" s="35"/>
      <c r="BD19" s="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1"/>
    </row>
    <row r="20" spans="2:69" s="1" customFormat="1" ht="14.5" thickBot="1" x14ac:dyDescent="0.35"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41" t="s">
        <v>23</v>
      </c>
      <c r="N20" s="41"/>
      <c r="O20" s="41"/>
      <c r="P20" s="41"/>
      <c r="Q20" s="100"/>
      <c r="R20" s="101"/>
      <c r="S20" s="101"/>
      <c r="T20" s="101"/>
      <c r="U20" s="101"/>
      <c r="V20" s="102"/>
      <c r="W20" s="133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5"/>
      <c r="AJ20" s="42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1" t="s">
        <v>24</v>
      </c>
      <c r="AZ20" s="41"/>
      <c r="BA20" s="41"/>
      <c r="BB20" s="41"/>
      <c r="BC20" s="41"/>
      <c r="BD20" s="44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3"/>
    </row>
    <row r="21" spans="2:69" x14ac:dyDescent="0.3"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</row>
    <row r="22" spans="2:69" ht="15.5" x14ac:dyDescent="0.3">
      <c r="B22" s="147" t="s">
        <v>112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</row>
    <row r="23" spans="2:69" s="9" customFormat="1" x14ac:dyDescent="0.25">
      <c r="B23" s="52" t="s">
        <v>104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 t="s">
        <v>101</v>
      </c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</row>
    <row r="24" spans="2:69" s="11" customFormat="1" x14ac:dyDescent="0.25"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4" t="s">
        <v>26</v>
      </c>
      <c r="R24" s="55"/>
      <c r="S24" s="55"/>
      <c r="T24" s="55"/>
      <c r="U24" s="55"/>
      <c r="V24" s="56"/>
      <c r="W24" s="57" t="s">
        <v>25</v>
      </c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94" t="s">
        <v>26</v>
      </c>
      <c r="AZ24" s="94"/>
      <c r="BA24" s="94"/>
      <c r="BB24" s="94"/>
      <c r="BC24" s="94"/>
      <c r="BD24" s="94"/>
      <c r="BE24" s="57" t="s">
        <v>25</v>
      </c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</row>
    <row r="25" spans="2:69" x14ac:dyDescent="0.3">
      <c r="B25" s="71" t="s">
        <v>28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3"/>
      <c r="Q25" s="148"/>
      <c r="R25" s="149"/>
      <c r="S25" s="149"/>
      <c r="T25" s="149"/>
      <c r="U25" s="149"/>
      <c r="V25" s="150"/>
      <c r="W25" s="91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3"/>
      <c r="AJ25" s="71" t="s">
        <v>28</v>
      </c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3"/>
      <c r="AY25" s="148"/>
      <c r="AZ25" s="149"/>
      <c r="BA25" s="149"/>
      <c r="BB25" s="149"/>
      <c r="BC25" s="149"/>
      <c r="BD25" s="150"/>
      <c r="BE25" s="91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3"/>
    </row>
    <row r="26" spans="2:69" ht="29.25" customHeight="1" x14ac:dyDescent="0.3">
      <c r="B26" s="151" t="s">
        <v>29</v>
      </c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80"/>
      <c r="R26" s="81"/>
      <c r="S26" s="81"/>
      <c r="T26" s="81"/>
      <c r="U26" s="81"/>
      <c r="V26" s="82"/>
      <c r="W26" s="91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3"/>
      <c r="AJ26" s="58" t="s">
        <v>119</v>
      </c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74"/>
      <c r="AZ26" s="75"/>
      <c r="BA26" s="75"/>
      <c r="BB26" s="75"/>
      <c r="BC26" s="75"/>
      <c r="BD26" s="76"/>
      <c r="BE26" s="68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70"/>
    </row>
    <row r="27" spans="2:69" x14ac:dyDescent="0.3">
      <c r="B27" s="97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9"/>
      <c r="AJ27" s="59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1"/>
    </row>
    <row r="28" spans="2:69" ht="14.25" customHeight="1" x14ac:dyDescent="0.3">
      <c r="B28" s="71" t="s">
        <v>33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3"/>
      <c r="Q28" s="80"/>
      <c r="R28" s="81"/>
      <c r="S28" s="81"/>
      <c r="T28" s="81"/>
      <c r="U28" s="81"/>
      <c r="V28" s="82"/>
      <c r="W28" s="91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3"/>
      <c r="AJ28" s="71" t="s">
        <v>33</v>
      </c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3"/>
      <c r="AY28" s="74"/>
      <c r="AZ28" s="75"/>
      <c r="BA28" s="75"/>
      <c r="BB28" s="75"/>
      <c r="BC28" s="75"/>
      <c r="BD28" s="76"/>
      <c r="BE28" s="68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70"/>
    </row>
    <row r="29" spans="2:69" ht="14.25" customHeight="1" x14ac:dyDescent="0.3">
      <c r="B29" s="71" t="s">
        <v>39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3"/>
      <c r="Q29" s="80"/>
      <c r="R29" s="81"/>
      <c r="S29" s="81"/>
      <c r="T29" s="81"/>
      <c r="U29" s="81"/>
      <c r="V29" s="82"/>
      <c r="W29" s="91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3"/>
      <c r="AJ29" s="71" t="s">
        <v>39</v>
      </c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3"/>
      <c r="AY29" s="74"/>
      <c r="AZ29" s="75"/>
      <c r="BA29" s="75"/>
      <c r="BB29" s="75"/>
      <c r="BC29" s="75"/>
      <c r="BD29" s="76"/>
      <c r="BE29" s="68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70"/>
    </row>
    <row r="30" spans="2:69" ht="14.25" customHeight="1" x14ac:dyDescent="0.3">
      <c r="B30" s="71" t="s">
        <v>40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3"/>
      <c r="Q30" s="80"/>
      <c r="R30" s="81"/>
      <c r="S30" s="81"/>
      <c r="T30" s="81"/>
      <c r="U30" s="81"/>
      <c r="V30" s="82"/>
      <c r="W30" s="91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3"/>
      <c r="AJ30" s="71" t="s">
        <v>64</v>
      </c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3"/>
      <c r="AY30" s="74"/>
      <c r="AZ30" s="75"/>
      <c r="BA30" s="75"/>
      <c r="BB30" s="75"/>
      <c r="BC30" s="75"/>
      <c r="BD30" s="76"/>
      <c r="BE30" s="68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70"/>
    </row>
    <row r="31" spans="2:69" x14ac:dyDescent="0.3">
      <c r="B31" s="97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9"/>
      <c r="AJ31" s="59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1"/>
    </row>
    <row r="32" spans="2:69" ht="14.25" customHeight="1" x14ac:dyDescent="0.3">
      <c r="B32" s="71" t="s">
        <v>30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3"/>
      <c r="Q32" s="80"/>
      <c r="R32" s="81"/>
      <c r="S32" s="81"/>
      <c r="T32" s="81"/>
      <c r="U32" s="81"/>
      <c r="V32" s="82"/>
      <c r="W32" s="91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3"/>
      <c r="AJ32" s="71" t="s">
        <v>66</v>
      </c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3"/>
      <c r="AY32" s="74"/>
      <c r="AZ32" s="75"/>
      <c r="BA32" s="75"/>
      <c r="BB32" s="75"/>
      <c r="BC32" s="75"/>
      <c r="BD32" s="76"/>
      <c r="BE32" s="68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70"/>
    </row>
    <row r="33" spans="2:69" ht="14.25" customHeight="1" x14ac:dyDescent="0.3">
      <c r="B33" s="71" t="s">
        <v>31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3"/>
      <c r="Q33" s="80"/>
      <c r="R33" s="81"/>
      <c r="S33" s="81"/>
      <c r="T33" s="81"/>
      <c r="U33" s="81"/>
      <c r="V33" s="82"/>
      <c r="W33" s="152"/>
      <c r="X33" s="153"/>
      <c r="Y33" s="153"/>
      <c r="Z33" s="92"/>
      <c r="AA33" s="92"/>
      <c r="AB33" s="92"/>
      <c r="AC33" s="92"/>
      <c r="AD33" s="92"/>
      <c r="AE33" s="92"/>
      <c r="AF33" s="92"/>
      <c r="AG33" s="92"/>
      <c r="AH33" s="92"/>
      <c r="AI33" s="93"/>
      <c r="AJ33" s="71" t="s">
        <v>67</v>
      </c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3"/>
      <c r="AY33" s="74"/>
      <c r="AZ33" s="75"/>
      <c r="BA33" s="75"/>
      <c r="BB33" s="75"/>
      <c r="BC33" s="75"/>
      <c r="BD33" s="76"/>
      <c r="BE33" s="89"/>
      <c r="BF33" s="90"/>
      <c r="BG33" s="90"/>
      <c r="BH33" s="69"/>
      <c r="BI33" s="69"/>
      <c r="BJ33" s="69"/>
      <c r="BK33" s="69"/>
      <c r="BL33" s="69"/>
      <c r="BM33" s="69"/>
      <c r="BN33" s="69"/>
      <c r="BO33" s="69"/>
      <c r="BP33" s="69"/>
      <c r="BQ33" s="70"/>
    </row>
    <row r="34" spans="2:69" ht="14.25" customHeight="1" x14ac:dyDescent="0.3">
      <c r="B34" s="71" t="s">
        <v>38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3"/>
      <c r="Q34" s="80"/>
      <c r="R34" s="81"/>
      <c r="S34" s="81"/>
      <c r="T34" s="81"/>
      <c r="U34" s="81"/>
      <c r="V34" s="82"/>
      <c r="W34" s="91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3"/>
      <c r="AJ34" s="71" t="s">
        <v>68</v>
      </c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3"/>
      <c r="AY34" s="74"/>
      <c r="AZ34" s="75"/>
      <c r="BA34" s="75"/>
      <c r="BB34" s="75"/>
      <c r="BC34" s="75"/>
      <c r="BD34" s="76"/>
      <c r="BE34" s="68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70"/>
    </row>
    <row r="35" spans="2:69" ht="14.25" customHeight="1" x14ac:dyDescent="0.3">
      <c r="B35" s="71" t="s">
        <v>116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3"/>
      <c r="Q35" s="80"/>
      <c r="R35" s="81"/>
      <c r="S35" s="81"/>
      <c r="T35" s="81"/>
      <c r="U35" s="81"/>
      <c r="V35" s="82"/>
      <c r="W35" s="91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3"/>
      <c r="AJ35" s="71" t="s">
        <v>116</v>
      </c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3"/>
      <c r="AY35" s="80"/>
      <c r="AZ35" s="81"/>
      <c r="BA35" s="81"/>
      <c r="BB35" s="81"/>
      <c r="BC35" s="81"/>
      <c r="BD35" s="82"/>
      <c r="BE35" s="68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70"/>
    </row>
    <row r="36" spans="2:69" ht="14.25" customHeight="1" x14ac:dyDescent="0.3">
      <c r="B36" s="71" t="s">
        <v>117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3"/>
      <c r="Q36" s="80"/>
      <c r="R36" s="81"/>
      <c r="S36" s="81"/>
      <c r="T36" s="81"/>
      <c r="U36" s="81"/>
      <c r="V36" s="82"/>
      <c r="W36" s="91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3"/>
      <c r="AJ36" s="77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9"/>
      <c r="AY36" s="80"/>
      <c r="AZ36" s="81"/>
      <c r="BA36" s="81"/>
      <c r="BB36" s="81"/>
      <c r="BC36" s="81"/>
      <c r="BD36" s="82"/>
      <c r="BE36" s="68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70"/>
    </row>
    <row r="37" spans="2:69" ht="14.25" customHeight="1" x14ac:dyDescent="0.3">
      <c r="B37" s="71" t="s">
        <v>118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3"/>
      <c r="Q37" s="80"/>
      <c r="R37" s="81"/>
      <c r="S37" s="81"/>
      <c r="T37" s="81"/>
      <c r="U37" s="81"/>
      <c r="V37" s="82"/>
      <c r="W37" s="91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3"/>
      <c r="AJ37" s="77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9"/>
      <c r="AY37" s="80"/>
      <c r="AZ37" s="81"/>
      <c r="BA37" s="81"/>
      <c r="BB37" s="81"/>
      <c r="BC37" s="81"/>
      <c r="BD37" s="82"/>
      <c r="BE37" s="68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70"/>
    </row>
    <row r="38" spans="2:69" x14ac:dyDescent="0.3">
      <c r="B38" s="97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9"/>
      <c r="AJ38" s="59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1"/>
    </row>
    <row r="39" spans="2:69" ht="27.75" customHeight="1" x14ac:dyDescent="0.3">
      <c r="B39" s="62" t="s">
        <v>32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4"/>
      <c r="Q39" s="157"/>
      <c r="R39" s="158"/>
      <c r="S39" s="158"/>
      <c r="T39" s="158"/>
      <c r="U39" s="158"/>
      <c r="V39" s="159"/>
      <c r="W39" s="91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3"/>
      <c r="AJ39" s="62" t="s">
        <v>63</v>
      </c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4"/>
      <c r="AY39" s="65"/>
      <c r="AZ39" s="66"/>
      <c r="BA39" s="66"/>
      <c r="BB39" s="66"/>
      <c r="BC39" s="66"/>
      <c r="BD39" s="67"/>
      <c r="BE39" s="68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70"/>
    </row>
    <row r="40" spans="2:69" ht="14.25" customHeight="1" x14ac:dyDescent="0.3">
      <c r="B40" s="71" t="s">
        <v>37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3"/>
      <c r="Q40" s="80"/>
      <c r="R40" s="81"/>
      <c r="S40" s="81"/>
      <c r="T40" s="81"/>
      <c r="U40" s="81"/>
      <c r="V40" s="82"/>
      <c r="W40" s="91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3"/>
      <c r="AJ40" s="71" t="s">
        <v>65</v>
      </c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3"/>
      <c r="AY40" s="74"/>
      <c r="AZ40" s="75"/>
      <c r="BA40" s="75"/>
      <c r="BB40" s="75"/>
      <c r="BC40" s="75"/>
      <c r="BD40" s="76"/>
      <c r="BE40" s="68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70"/>
    </row>
    <row r="41" spans="2:69" ht="14.25" customHeight="1" x14ac:dyDescent="0.3">
      <c r="B41" s="71" t="s">
        <v>41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3"/>
      <c r="Q41" s="80"/>
      <c r="R41" s="81"/>
      <c r="S41" s="81"/>
      <c r="T41" s="81"/>
      <c r="U41" s="81"/>
      <c r="V41" s="82"/>
      <c r="W41" s="91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3"/>
      <c r="AJ41" s="77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9"/>
      <c r="AY41" s="83"/>
      <c r="AZ41" s="84"/>
      <c r="BA41" s="84"/>
      <c r="BB41" s="84"/>
      <c r="BC41" s="84"/>
      <c r="BD41" s="85"/>
      <c r="BE41" s="68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70"/>
    </row>
    <row r="42" spans="2:69" x14ac:dyDescent="0.3">
      <c r="B42" s="97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9"/>
      <c r="AJ42" s="154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6"/>
    </row>
    <row r="43" spans="2:69" s="9" customFormat="1" x14ac:dyDescent="0.25">
      <c r="B43" s="52" t="s">
        <v>100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 t="s">
        <v>102</v>
      </c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</row>
    <row r="44" spans="2:69" s="11" customFormat="1" x14ac:dyDescent="0.25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4" t="s">
        <v>26</v>
      </c>
      <c r="R44" s="55"/>
      <c r="S44" s="55"/>
      <c r="T44" s="55"/>
      <c r="U44" s="55"/>
      <c r="V44" s="56"/>
      <c r="W44" s="57" t="s">
        <v>25</v>
      </c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94" t="s">
        <v>26</v>
      </c>
      <c r="AZ44" s="94"/>
      <c r="BA44" s="94"/>
      <c r="BB44" s="94"/>
      <c r="BC44" s="94"/>
      <c r="BD44" s="94"/>
      <c r="BE44" s="57" t="s">
        <v>25</v>
      </c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</row>
    <row r="45" spans="2:69" x14ac:dyDescent="0.3">
      <c r="B45" s="71" t="s">
        <v>28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148"/>
      <c r="R45" s="149"/>
      <c r="S45" s="149"/>
      <c r="T45" s="149"/>
      <c r="U45" s="149"/>
      <c r="V45" s="150"/>
      <c r="W45" s="91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3"/>
      <c r="AJ45" s="71" t="s">
        <v>28</v>
      </c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3"/>
      <c r="AY45" s="148"/>
      <c r="AZ45" s="149"/>
      <c r="BA45" s="149"/>
      <c r="BB45" s="149"/>
      <c r="BC45" s="149"/>
      <c r="BD45" s="150"/>
      <c r="BE45" s="91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3"/>
    </row>
    <row r="46" spans="2:69" ht="29.25" customHeight="1" x14ac:dyDescent="0.3">
      <c r="B46" s="58" t="s">
        <v>119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74"/>
      <c r="R46" s="75"/>
      <c r="S46" s="75"/>
      <c r="T46" s="75"/>
      <c r="U46" s="75"/>
      <c r="V46" s="76"/>
      <c r="W46" s="68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70"/>
      <c r="AJ46" s="58" t="s">
        <v>119</v>
      </c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74"/>
      <c r="AZ46" s="75"/>
      <c r="BA46" s="75"/>
      <c r="BB46" s="75"/>
      <c r="BC46" s="75"/>
      <c r="BD46" s="76"/>
      <c r="BE46" s="68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70"/>
    </row>
    <row r="47" spans="2:69" x14ac:dyDescent="0.3">
      <c r="B47" s="59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1"/>
      <c r="AJ47" s="59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1"/>
    </row>
    <row r="48" spans="2:69" ht="14.25" customHeight="1" x14ac:dyDescent="0.3">
      <c r="B48" s="71" t="s">
        <v>33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3"/>
      <c r="Q48" s="74"/>
      <c r="R48" s="75"/>
      <c r="S48" s="75"/>
      <c r="T48" s="75"/>
      <c r="U48" s="75"/>
      <c r="V48" s="76"/>
      <c r="W48" s="68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70"/>
      <c r="AJ48" s="71" t="s">
        <v>33</v>
      </c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3"/>
      <c r="AY48" s="74"/>
      <c r="AZ48" s="75"/>
      <c r="BA48" s="75"/>
      <c r="BB48" s="75"/>
      <c r="BC48" s="75"/>
      <c r="BD48" s="76"/>
      <c r="BE48" s="68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70"/>
    </row>
    <row r="49" spans="2:69" ht="14.25" customHeight="1" x14ac:dyDescent="0.3">
      <c r="B49" s="71" t="s">
        <v>39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3"/>
      <c r="Q49" s="74"/>
      <c r="R49" s="75"/>
      <c r="S49" s="75"/>
      <c r="T49" s="75"/>
      <c r="U49" s="75"/>
      <c r="V49" s="76"/>
      <c r="W49" s="68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70"/>
      <c r="AJ49" s="71" t="s">
        <v>39</v>
      </c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3"/>
      <c r="AY49" s="74"/>
      <c r="AZ49" s="75"/>
      <c r="BA49" s="75"/>
      <c r="BB49" s="75"/>
      <c r="BC49" s="75"/>
      <c r="BD49" s="76"/>
      <c r="BE49" s="68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70"/>
    </row>
    <row r="50" spans="2:69" ht="14.25" customHeight="1" x14ac:dyDescent="0.3">
      <c r="B50" s="71" t="s">
        <v>64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3"/>
      <c r="Q50" s="74"/>
      <c r="R50" s="75"/>
      <c r="S50" s="75"/>
      <c r="T50" s="75"/>
      <c r="U50" s="75"/>
      <c r="V50" s="76"/>
      <c r="W50" s="68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70"/>
      <c r="AJ50" s="71" t="s">
        <v>64</v>
      </c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3"/>
      <c r="AY50" s="74"/>
      <c r="AZ50" s="75"/>
      <c r="BA50" s="75"/>
      <c r="BB50" s="75"/>
      <c r="BC50" s="75"/>
      <c r="BD50" s="76"/>
      <c r="BE50" s="68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70"/>
    </row>
    <row r="51" spans="2:69" x14ac:dyDescent="0.3">
      <c r="B51" s="59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1"/>
      <c r="AJ51" s="59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1"/>
    </row>
    <row r="52" spans="2:69" ht="14.25" customHeight="1" x14ac:dyDescent="0.3">
      <c r="B52" s="71" t="s">
        <v>66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3"/>
      <c r="Q52" s="74"/>
      <c r="R52" s="75"/>
      <c r="S52" s="75"/>
      <c r="T52" s="75"/>
      <c r="U52" s="75"/>
      <c r="V52" s="76"/>
      <c r="W52" s="68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70"/>
      <c r="AJ52" s="77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9"/>
      <c r="AY52" s="83"/>
      <c r="AZ52" s="84"/>
      <c r="BA52" s="84"/>
      <c r="BB52" s="84"/>
      <c r="BC52" s="84"/>
      <c r="BD52" s="85"/>
      <c r="BE52" s="68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70"/>
    </row>
    <row r="53" spans="2:69" ht="14.25" customHeight="1" x14ac:dyDescent="0.3">
      <c r="B53" s="86" t="s">
        <v>67</v>
      </c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8"/>
      <c r="Q53" s="74"/>
      <c r="R53" s="75"/>
      <c r="S53" s="75"/>
      <c r="T53" s="75"/>
      <c r="U53" s="75"/>
      <c r="V53" s="76"/>
      <c r="W53" s="89"/>
      <c r="X53" s="90"/>
      <c r="Y53" s="90"/>
      <c r="Z53" s="69"/>
      <c r="AA53" s="69"/>
      <c r="AB53" s="69"/>
      <c r="AC53" s="69"/>
      <c r="AD53" s="69"/>
      <c r="AE53" s="69"/>
      <c r="AF53" s="69"/>
      <c r="AG53" s="69"/>
      <c r="AH53" s="69"/>
      <c r="AI53" s="70"/>
      <c r="AJ53" s="71" t="s">
        <v>67</v>
      </c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3"/>
      <c r="AY53" s="80"/>
      <c r="AZ53" s="81"/>
      <c r="BA53" s="81"/>
      <c r="BB53" s="81"/>
      <c r="BC53" s="81"/>
      <c r="BD53" s="82"/>
      <c r="BE53" s="89"/>
      <c r="BF53" s="90"/>
      <c r="BG53" s="90"/>
      <c r="BH53" s="69"/>
      <c r="BI53" s="69"/>
      <c r="BJ53" s="69"/>
      <c r="BK53" s="69"/>
      <c r="BL53" s="69"/>
      <c r="BM53" s="69"/>
      <c r="BN53" s="69"/>
      <c r="BO53" s="69"/>
      <c r="BP53" s="69"/>
      <c r="BQ53" s="70"/>
    </row>
    <row r="54" spans="2:69" ht="14.25" customHeight="1" x14ac:dyDescent="0.3">
      <c r="B54" s="71" t="s">
        <v>85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3"/>
      <c r="Q54" s="74"/>
      <c r="R54" s="75"/>
      <c r="S54" s="75"/>
      <c r="T54" s="75"/>
      <c r="U54" s="75"/>
      <c r="V54" s="76"/>
      <c r="W54" s="68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70"/>
      <c r="AJ54" s="71" t="s">
        <v>131</v>
      </c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3"/>
      <c r="AY54" s="74"/>
      <c r="AZ54" s="75"/>
      <c r="BA54" s="75"/>
      <c r="BB54" s="75"/>
      <c r="BC54" s="75"/>
      <c r="BD54" s="76"/>
      <c r="BE54" s="68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70"/>
    </row>
    <row r="55" spans="2:69" ht="14.25" customHeight="1" x14ac:dyDescent="0.3">
      <c r="B55" s="71" t="s">
        <v>116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3"/>
      <c r="Q55" s="80"/>
      <c r="R55" s="81"/>
      <c r="S55" s="81"/>
      <c r="T55" s="81"/>
      <c r="U55" s="81"/>
      <c r="V55" s="82"/>
      <c r="W55" s="68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70"/>
      <c r="AJ55" s="71" t="s">
        <v>116</v>
      </c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3"/>
      <c r="AY55" s="80"/>
      <c r="AZ55" s="81"/>
      <c r="BA55" s="81"/>
      <c r="BB55" s="81"/>
      <c r="BC55" s="81"/>
      <c r="BD55" s="82"/>
      <c r="BE55" s="68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70"/>
    </row>
    <row r="56" spans="2:69" ht="14.25" customHeight="1" x14ac:dyDescent="0.3">
      <c r="B56" s="77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9"/>
      <c r="Q56" s="80"/>
      <c r="R56" s="81"/>
      <c r="S56" s="81"/>
      <c r="T56" s="81"/>
      <c r="U56" s="81"/>
      <c r="V56" s="82"/>
      <c r="W56" s="68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70"/>
      <c r="AJ56" s="77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9"/>
      <c r="AY56" s="80"/>
      <c r="AZ56" s="81"/>
      <c r="BA56" s="81"/>
      <c r="BB56" s="81"/>
      <c r="BC56" s="81"/>
      <c r="BD56" s="82"/>
      <c r="BE56" s="68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70"/>
    </row>
    <row r="57" spans="2:69" ht="14.25" customHeight="1" x14ac:dyDescent="0.3">
      <c r="B57" s="77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9"/>
      <c r="Q57" s="80"/>
      <c r="R57" s="81"/>
      <c r="S57" s="81"/>
      <c r="T57" s="81"/>
      <c r="U57" s="81"/>
      <c r="V57" s="82"/>
      <c r="W57" s="68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70"/>
      <c r="AJ57" s="77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9"/>
      <c r="AY57" s="80"/>
      <c r="AZ57" s="81"/>
      <c r="BA57" s="81"/>
      <c r="BB57" s="81"/>
      <c r="BC57" s="81"/>
      <c r="BD57" s="82"/>
      <c r="BE57" s="68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70"/>
    </row>
    <row r="58" spans="2:69" x14ac:dyDescent="0.3"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1"/>
      <c r="AJ58" s="59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1"/>
    </row>
    <row r="59" spans="2:69" ht="27.75" customHeight="1" x14ac:dyDescent="0.3">
      <c r="B59" s="62" t="s">
        <v>63</v>
      </c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4"/>
      <c r="Q59" s="65"/>
      <c r="R59" s="66"/>
      <c r="S59" s="66"/>
      <c r="T59" s="66"/>
      <c r="U59" s="66"/>
      <c r="V59" s="67"/>
      <c r="W59" s="68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70"/>
      <c r="AJ59" s="62" t="s">
        <v>63</v>
      </c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4"/>
      <c r="AY59" s="65"/>
      <c r="AZ59" s="66"/>
      <c r="BA59" s="66"/>
      <c r="BB59" s="66"/>
      <c r="BC59" s="66"/>
      <c r="BD59" s="67"/>
      <c r="BE59" s="68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70"/>
    </row>
    <row r="60" spans="2:69" ht="14.25" customHeight="1" x14ac:dyDescent="0.3">
      <c r="B60" s="71" t="s">
        <v>65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3"/>
      <c r="Q60" s="74"/>
      <c r="R60" s="75"/>
      <c r="S60" s="75"/>
      <c r="T60" s="75"/>
      <c r="U60" s="75"/>
      <c r="V60" s="76"/>
      <c r="W60" s="68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70"/>
      <c r="AJ60" s="71" t="s">
        <v>65</v>
      </c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3"/>
      <c r="AY60" s="74"/>
      <c r="AZ60" s="75"/>
      <c r="BA60" s="75"/>
      <c r="BB60" s="75"/>
      <c r="BC60" s="75"/>
      <c r="BD60" s="76"/>
      <c r="BE60" s="68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70"/>
    </row>
    <row r="61" spans="2:69" x14ac:dyDescent="0.3"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</row>
    <row r="62" spans="2:69" s="9" customFormat="1" x14ac:dyDescent="0.25">
      <c r="B62" s="52" t="s">
        <v>103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</row>
    <row r="63" spans="2:69" s="11" customFormat="1" x14ac:dyDescent="0.25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4" t="s">
        <v>26</v>
      </c>
      <c r="R63" s="55"/>
      <c r="S63" s="55"/>
      <c r="T63" s="55"/>
      <c r="U63" s="55"/>
      <c r="V63" s="56"/>
      <c r="W63" s="57" t="s">
        <v>25</v>
      </c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</row>
    <row r="64" spans="2:69" x14ac:dyDescent="0.3">
      <c r="B64" s="71" t="s">
        <v>28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3"/>
      <c r="Q64" s="148"/>
      <c r="R64" s="149"/>
      <c r="S64" s="149"/>
      <c r="T64" s="149"/>
      <c r="U64" s="149"/>
      <c r="V64" s="150"/>
      <c r="W64" s="91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3"/>
    </row>
    <row r="65" spans="2:69" x14ac:dyDescent="0.3">
      <c r="B65" s="58" t="s">
        <v>91</v>
      </c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74"/>
      <c r="R65" s="75"/>
      <c r="S65" s="75"/>
      <c r="T65" s="75"/>
      <c r="U65" s="75"/>
      <c r="V65" s="76"/>
      <c r="W65" s="68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70"/>
    </row>
    <row r="66" spans="2:69" x14ac:dyDescent="0.3">
      <c r="B66" s="58" t="s">
        <v>92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74"/>
      <c r="R66" s="75"/>
      <c r="S66" s="75"/>
      <c r="T66" s="75"/>
      <c r="U66" s="75"/>
      <c r="V66" s="76"/>
      <c r="W66" s="68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70"/>
    </row>
    <row r="67" spans="2:69" x14ac:dyDescent="0.3">
      <c r="B67" s="58" t="s">
        <v>93</v>
      </c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74"/>
      <c r="R67" s="75"/>
      <c r="S67" s="75"/>
      <c r="T67" s="75"/>
      <c r="U67" s="75"/>
      <c r="V67" s="76"/>
      <c r="W67" s="68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70"/>
    </row>
    <row r="68" spans="2:69" x14ac:dyDescent="0.3">
      <c r="B68" s="58" t="s">
        <v>132</v>
      </c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74"/>
      <c r="R68" s="75"/>
      <c r="S68" s="75"/>
      <c r="T68" s="75"/>
      <c r="U68" s="75"/>
      <c r="V68" s="76"/>
      <c r="W68" s="68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70"/>
    </row>
    <row r="69" spans="2:69" x14ac:dyDescent="0.3"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</row>
    <row r="70" spans="2:69" x14ac:dyDescent="0.3"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</row>
    <row r="71" spans="2:69" s="10" customFormat="1" x14ac:dyDescent="0.3"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</row>
    <row r="72" spans="2:69" x14ac:dyDescent="0.3">
      <c r="B72" s="163" t="s">
        <v>98</v>
      </c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63"/>
      <c r="AV72" s="163"/>
      <c r="AW72" s="163"/>
      <c r="AX72" s="163"/>
      <c r="AY72" s="163"/>
      <c r="AZ72" s="163"/>
      <c r="BA72" s="163"/>
      <c r="BB72" s="163"/>
      <c r="BC72" s="163"/>
      <c r="BD72" s="163"/>
      <c r="BE72" s="163"/>
      <c r="BF72" s="163"/>
      <c r="BG72" s="163"/>
      <c r="BH72" s="163"/>
      <c r="BI72" s="163"/>
      <c r="BJ72" s="163"/>
      <c r="BK72" s="163"/>
      <c r="BL72" s="163"/>
      <c r="BM72" s="163"/>
      <c r="BN72" s="163"/>
      <c r="BO72" s="163"/>
      <c r="BP72" s="163"/>
      <c r="BQ72" s="163"/>
    </row>
    <row r="73" spans="2:69" x14ac:dyDescent="0.3">
      <c r="B73" s="164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165"/>
      <c r="AO73" s="165"/>
      <c r="AP73" s="165"/>
      <c r="AQ73" s="165"/>
      <c r="AR73" s="165"/>
      <c r="AS73" s="165"/>
      <c r="AT73" s="165"/>
      <c r="AU73" s="165"/>
      <c r="AV73" s="165"/>
      <c r="AW73" s="165"/>
      <c r="AX73" s="165"/>
      <c r="AY73" s="165"/>
      <c r="AZ73" s="165"/>
      <c r="BA73" s="165"/>
      <c r="BB73" s="165"/>
      <c r="BC73" s="165"/>
      <c r="BD73" s="165"/>
      <c r="BE73" s="165"/>
      <c r="BF73" s="165"/>
      <c r="BG73" s="165"/>
      <c r="BH73" s="165"/>
      <c r="BI73" s="165"/>
      <c r="BJ73" s="165"/>
      <c r="BK73" s="165"/>
      <c r="BL73" s="165"/>
      <c r="BM73" s="165"/>
      <c r="BN73" s="165"/>
      <c r="BO73" s="165"/>
      <c r="BP73" s="165"/>
      <c r="BQ73" s="166"/>
    </row>
    <row r="74" spans="2:69" x14ac:dyDescent="0.3">
      <c r="B74" s="95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96"/>
    </row>
    <row r="75" spans="2:69" x14ac:dyDescent="0.3">
      <c r="B75" s="95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96"/>
    </row>
    <row r="76" spans="2:69" x14ac:dyDescent="0.3">
      <c r="B76" s="95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96"/>
    </row>
    <row r="77" spans="2:69" x14ac:dyDescent="0.3">
      <c r="B77" s="95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96"/>
    </row>
    <row r="78" spans="2:69" x14ac:dyDescent="0.3">
      <c r="B78" s="95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96"/>
    </row>
    <row r="79" spans="2:69" x14ac:dyDescent="0.3">
      <c r="B79" s="95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96"/>
    </row>
    <row r="80" spans="2:69" x14ac:dyDescent="0.3">
      <c r="B80" s="95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96"/>
    </row>
    <row r="81" spans="2:69" x14ac:dyDescent="0.3">
      <c r="B81" s="95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96"/>
    </row>
    <row r="82" spans="2:69" x14ac:dyDescent="0.3">
      <c r="B82" s="95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96"/>
    </row>
    <row r="83" spans="2:69" x14ac:dyDescent="0.3">
      <c r="B83" s="95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96"/>
    </row>
    <row r="84" spans="2:69" x14ac:dyDescent="0.3">
      <c r="B84" s="95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96"/>
    </row>
    <row r="85" spans="2:69" x14ac:dyDescent="0.3">
      <c r="B85" s="95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96"/>
    </row>
    <row r="86" spans="2:69" x14ac:dyDescent="0.3">
      <c r="B86" s="95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96"/>
    </row>
    <row r="87" spans="2:69" x14ac:dyDescent="0.3">
      <c r="B87" s="95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96"/>
    </row>
    <row r="88" spans="2:69" x14ac:dyDescent="0.3">
      <c r="B88" s="95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96"/>
    </row>
    <row r="89" spans="2:69" x14ac:dyDescent="0.3">
      <c r="B89" s="95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96"/>
    </row>
    <row r="90" spans="2:69" x14ac:dyDescent="0.3">
      <c r="B90" s="95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96"/>
    </row>
    <row r="91" spans="2:69" x14ac:dyDescent="0.3">
      <c r="B91" s="95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96"/>
    </row>
    <row r="92" spans="2:69" x14ac:dyDescent="0.3">
      <c r="B92" s="95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96"/>
    </row>
    <row r="93" spans="2:69" x14ac:dyDescent="0.3">
      <c r="B93" s="95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96"/>
    </row>
    <row r="94" spans="2:69" x14ac:dyDescent="0.3">
      <c r="B94" s="95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96"/>
    </row>
    <row r="95" spans="2:69" x14ac:dyDescent="0.3">
      <c r="B95" s="95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96"/>
    </row>
    <row r="96" spans="2:69" x14ac:dyDescent="0.3">
      <c r="B96" s="160"/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1"/>
      <c r="AF96" s="161"/>
      <c r="AG96" s="161"/>
      <c r="AH96" s="161"/>
      <c r="AI96" s="161"/>
      <c r="AJ96" s="161"/>
      <c r="AK96" s="161"/>
      <c r="AL96" s="161"/>
      <c r="AM96" s="161"/>
      <c r="AN96" s="161"/>
      <c r="AO96" s="161"/>
      <c r="AP96" s="161"/>
      <c r="AQ96" s="161"/>
      <c r="AR96" s="161"/>
      <c r="AS96" s="161"/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2"/>
    </row>
  </sheetData>
  <mergeCells count="263">
    <mergeCell ref="B92:BQ92"/>
    <mergeCell ref="B93:BQ93"/>
    <mergeCell ref="B94:BQ94"/>
    <mergeCell ref="B95:BQ95"/>
    <mergeCell ref="B96:BQ96"/>
    <mergeCell ref="B72:BQ72"/>
    <mergeCell ref="B73:BQ73"/>
    <mergeCell ref="B74:BQ74"/>
    <mergeCell ref="B75:BQ75"/>
    <mergeCell ref="B76:BQ76"/>
    <mergeCell ref="B77:BQ77"/>
    <mergeCell ref="B78:BQ78"/>
    <mergeCell ref="B79:BQ79"/>
    <mergeCell ref="B80:BQ80"/>
    <mergeCell ref="B81:BQ81"/>
    <mergeCell ref="B82:BQ82"/>
    <mergeCell ref="B83:BQ83"/>
    <mergeCell ref="B84:BQ84"/>
    <mergeCell ref="B85:BQ85"/>
    <mergeCell ref="B86:BQ86"/>
    <mergeCell ref="B87:BQ87"/>
    <mergeCell ref="B88:BQ88"/>
    <mergeCell ref="Q68:V68"/>
    <mergeCell ref="W68:AI68"/>
    <mergeCell ref="B69:BQ69"/>
    <mergeCell ref="B61:BQ61"/>
    <mergeCell ref="B71:BQ71"/>
    <mergeCell ref="Q66:V66"/>
    <mergeCell ref="W66:AI66"/>
    <mergeCell ref="B90:BQ90"/>
    <mergeCell ref="B91:BQ91"/>
    <mergeCell ref="B51:AI51"/>
    <mergeCell ref="AJ51:BQ51"/>
    <mergeCell ref="B52:P52"/>
    <mergeCell ref="B65:P65"/>
    <mergeCell ref="Q65:V65"/>
    <mergeCell ref="W65:AI65"/>
    <mergeCell ref="B67:P67"/>
    <mergeCell ref="Q67:V67"/>
    <mergeCell ref="W67:AI67"/>
    <mergeCell ref="B49:P49"/>
    <mergeCell ref="Q49:V49"/>
    <mergeCell ref="W49:AI49"/>
    <mergeCell ref="AJ49:AX49"/>
    <mergeCell ref="AY49:BD49"/>
    <mergeCell ref="BE49:BQ49"/>
    <mergeCell ref="B50:P50"/>
    <mergeCell ref="Q50:V50"/>
    <mergeCell ref="W50:AI50"/>
    <mergeCell ref="AJ50:AX50"/>
    <mergeCell ref="AY50:BD50"/>
    <mergeCell ref="BE50:BQ50"/>
    <mergeCell ref="W39:AI39"/>
    <mergeCell ref="AJ39:AX39"/>
    <mergeCell ref="AY39:BD39"/>
    <mergeCell ref="BE39:BQ39"/>
    <mergeCell ref="B47:AI47"/>
    <mergeCell ref="AJ47:BQ47"/>
    <mergeCell ref="B48:P48"/>
    <mergeCell ref="Q48:V48"/>
    <mergeCell ref="W48:AI48"/>
    <mergeCell ref="AJ48:AX48"/>
    <mergeCell ref="AY48:BD48"/>
    <mergeCell ref="BE48:BQ48"/>
    <mergeCell ref="B45:P45"/>
    <mergeCell ref="Q45:V45"/>
    <mergeCell ref="W45:AI45"/>
    <mergeCell ref="AJ45:AX45"/>
    <mergeCell ref="AY45:BD45"/>
    <mergeCell ref="BE45:BQ45"/>
    <mergeCell ref="B46:P46"/>
    <mergeCell ref="Q46:V46"/>
    <mergeCell ref="W46:AI46"/>
    <mergeCell ref="AJ46:AX46"/>
    <mergeCell ref="AY46:BD46"/>
    <mergeCell ref="BE46:BQ46"/>
    <mergeCell ref="B34:P34"/>
    <mergeCell ref="Q34:V34"/>
    <mergeCell ref="W34:AI34"/>
    <mergeCell ref="AJ34:AX34"/>
    <mergeCell ref="AY34:BD34"/>
    <mergeCell ref="BE34:BQ34"/>
    <mergeCell ref="B40:P40"/>
    <mergeCell ref="Q40:V40"/>
    <mergeCell ref="W40:AI40"/>
    <mergeCell ref="AJ40:AX40"/>
    <mergeCell ref="AY40:BD40"/>
    <mergeCell ref="BE40:BQ40"/>
    <mergeCell ref="W36:AI36"/>
    <mergeCell ref="AJ36:AX36"/>
    <mergeCell ref="AY36:BD36"/>
    <mergeCell ref="BE36:BQ36"/>
    <mergeCell ref="B37:P37"/>
    <mergeCell ref="Q37:V37"/>
    <mergeCell ref="W37:AI37"/>
    <mergeCell ref="AJ37:AX37"/>
    <mergeCell ref="AY37:BD37"/>
    <mergeCell ref="BE37:BQ37"/>
    <mergeCell ref="B38:AI38"/>
    <mergeCell ref="AJ38:BQ38"/>
    <mergeCell ref="B31:AI31"/>
    <mergeCell ref="AJ31:BQ31"/>
    <mergeCell ref="B32:P32"/>
    <mergeCell ref="Q32:V32"/>
    <mergeCell ref="W32:AI32"/>
    <mergeCell ref="AJ32:AX32"/>
    <mergeCell ref="AY32:BD32"/>
    <mergeCell ref="BE32:BQ32"/>
    <mergeCell ref="B33:P33"/>
    <mergeCell ref="Q33:V33"/>
    <mergeCell ref="W33:AI33"/>
    <mergeCell ref="AJ33:AX33"/>
    <mergeCell ref="AY33:BD33"/>
    <mergeCell ref="BE33:BQ33"/>
    <mergeCell ref="Q29:V29"/>
    <mergeCell ref="W29:AI29"/>
    <mergeCell ref="AJ29:AX29"/>
    <mergeCell ref="AY29:BD29"/>
    <mergeCell ref="BE29:BQ29"/>
    <mergeCell ref="B30:P30"/>
    <mergeCell ref="Q30:V30"/>
    <mergeCell ref="W30:AI30"/>
    <mergeCell ref="AJ30:AX30"/>
    <mergeCell ref="AY30:BD30"/>
    <mergeCell ref="BE30:BQ30"/>
    <mergeCell ref="B25:P25"/>
    <mergeCell ref="Q25:V25"/>
    <mergeCell ref="W25:AI25"/>
    <mergeCell ref="AJ25:AX25"/>
    <mergeCell ref="AY25:BD25"/>
    <mergeCell ref="BE25:BQ25"/>
    <mergeCell ref="B26:P26"/>
    <mergeCell ref="Q26:V26"/>
    <mergeCell ref="W26:AI26"/>
    <mergeCell ref="AJ26:AX26"/>
    <mergeCell ref="AY26:BD26"/>
    <mergeCell ref="BE26:BQ26"/>
    <mergeCell ref="B21:BQ21"/>
    <mergeCell ref="B22:BQ22"/>
    <mergeCell ref="B23:AI23"/>
    <mergeCell ref="AJ23:BQ23"/>
    <mergeCell ref="B24:P24"/>
    <mergeCell ref="Q24:V24"/>
    <mergeCell ref="W24:AI24"/>
    <mergeCell ref="AJ24:AX24"/>
    <mergeCell ref="AY24:BD24"/>
    <mergeCell ref="BE24:BQ24"/>
    <mergeCell ref="W16:AI16"/>
    <mergeCell ref="AJ16:BD16"/>
    <mergeCell ref="BE16:BQ16"/>
    <mergeCell ref="W17:AI20"/>
    <mergeCell ref="AJ17:BD17"/>
    <mergeCell ref="BE17:BQ17"/>
    <mergeCell ref="AJ18:AX18"/>
    <mergeCell ref="BE18:BQ20"/>
    <mergeCell ref="AJ19:AX19"/>
    <mergeCell ref="B89:BQ89"/>
    <mergeCell ref="B27:AI27"/>
    <mergeCell ref="AJ27:BQ27"/>
    <mergeCell ref="B29:P29"/>
    <mergeCell ref="Q20:V20"/>
    <mergeCell ref="B11:BQ11"/>
    <mergeCell ref="B12:BQ12"/>
    <mergeCell ref="BM13:BN13"/>
    <mergeCell ref="BO13:BQ13"/>
    <mergeCell ref="Q14:V14"/>
    <mergeCell ref="W14:AI14"/>
    <mergeCell ref="AJ14:BD14"/>
    <mergeCell ref="BE14:BQ14"/>
    <mergeCell ref="W15:AI15"/>
    <mergeCell ref="B28:P28"/>
    <mergeCell ref="Q28:V28"/>
    <mergeCell ref="W28:AI28"/>
    <mergeCell ref="AJ28:AX28"/>
    <mergeCell ref="AY28:BD28"/>
    <mergeCell ref="BE28:BQ28"/>
    <mergeCell ref="B36:P36"/>
    <mergeCell ref="Q36:V36"/>
    <mergeCell ref="AJ15:BD15"/>
    <mergeCell ref="BE15:BQ15"/>
    <mergeCell ref="B35:P35"/>
    <mergeCell ref="Q35:V35"/>
    <mergeCell ref="W35:AI35"/>
    <mergeCell ref="AJ35:AX35"/>
    <mergeCell ref="AY35:BD35"/>
    <mergeCell ref="BE35:BQ35"/>
    <mergeCell ref="B43:AI43"/>
    <mergeCell ref="AJ43:BQ43"/>
    <mergeCell ref="B44:P44"/>
    <mergeCell ref="Q44:V44"/>
    <mergeCell ref="W44:AI44"/>
    <mergeCell ref="AJ44:AX44"/>
    <mergeCell ref="AY44:BD44"/>
    <mergeCell ref="BE44:BQ44"/>
    <mergeCell ref="B41:P41"/>
    <mergeCell ref="Q41:V41"/>
    <mergeCell ref="W41:AI41"/>
    <mergeCell ref="AJ41:AX41"/>
    <mergeCell ref="AY41:BD41"/>
    <mergeCell ref="BE41:BQ41"/>
    <mergeCell ref="B42:AI42"/>
    <mergeCell ref="AJ42:BQ42"/>
    <mergeCell ref="B39:P39"/>
    <mergeCell ref="Q39:V39"/>
    <mergeCell ref="Q52:V52"/>
    <mergeCell ref="W52:AI52"/>
    <mergeCell ref="AJ52:AX52"/>
    <mergeCell ref="AY52:BD52"/>
    <mergeCell ref="BE52:BQ52"/>
    <mergeCell ref="B53:P53"/>
    <mergeCell ref="Q53:V53"/>
    <mergeCell ref="W53:AI53"/>
    <mergeCell ref="AJ53:AX53"/>
    <mergeCell ref="AY53:BD53"/>
    <mergeCell ref="BE53:BQ53"/>
    <mergeCell ref="B54:P54"/>
    <mergeCell ref="Q54:V54"/>
    <mergeCell ref="W54:AI54"/>
    <mergeCell ref="AJ54:AX54"/>
    <mergeCell ref="AY54:BD54"/>
    <mergeCell ref="BE54:BQ54"/>
    <mergeCell ref="B55:P55"/>
    <mergeCell ref="Q55:V55"/>
    <mergeCell ref="W55:AI55"/>
    <mergeCell ref="AJ55:AX55"/>
    <mergeCell ref="AY55:BD55"/>
    <mergeCell ref="BE55:BQ55"/>
    <mergeCell ref="B56:P56"/>
    <mergeCell ref="Q56:V56"/>
    <mergeCell ref="W56:AI56"/>
    <mergeCell ref="AJ56:AX56"/>
    <mergeCell ref="AY56:BD56"/>
    <mergeCell ref="BE56:BQ56"/>
    <mergeCell ref="B57:P57"/>
    <mergeCell ref="Q57:V57"/>
    <mergeCell ref="W57:AI57"/>
    <mergeCell ref="AJ57:AX57"/>
    <mergeCell ref="AY57:BD57"/>
    <mergeCell ref="BE57:BQ57"/>
    <mergeCell ref="B70:BQ70"/>
    <mergeCell ref="B62:AI62"/>
    <mergeCell ref="B63:P63"/>
    <mergeCell ref="Q63:V63"/>
    <mergeCell ref="W63:AI63"/>
    <mergeCell ref="B66:P66"/>
    <mergeCell ref="B58:AI58"/>
    <mergeCell ref="AJ58:BQ58"/>
    <mergeCell ref="B59:P59"/>
    <mergeCell ref="Q59:V59"/>
    <mergeCell ref="W59:AI59"/>
    <mergeCell ref="AJ59:AX59"/>
    <mergeCell ref="AY59:BD59"/>
    <mergeCell ref="BE59:BQ59"/>
    <mergeCell ref="B60:P60"/>
    <mergeCell ref="Q60:V60"/>
    <mergeCell ref="W60:AI60"/>
    <mergeCell ref="AJ60:AX60"/>
    <mergeCell ref="AY60:BD60"/>
    <mergeCell ref="BE60:BQ60"/>
    <mergeCell ref="B64:P64"/>
    <mergeCell ref="Q64:V64"/>
    <mergeCell ref="W64:AI64"/>
    <mergeCell ref="B68:P68"/>
  </mergeCells>
  <dataValidations count="34">
    <dataValidation type="list" errorStyle="information" allowBlank="1" showInputMessage="1" showErrorMessage="1" sqref="AY25:BD25 Q45:V45">
      <formula1>"нецементируемый"</formula1>
    </dataValidation>
    <dataValidation type="list" errorStyle="information" allowBlank="1" showInputMessage="1" showErrorMessage="1" sqref="Q25:V25 AY45:BD45 Q64:V64">
      <formula1>"цементируемый, нецементируемый"</formula1>
    </dataValidation>
    <dataValidation errorStyle="information" allowBlank="1" showInputMessage="1" showErrorMessage="1" sqref="AY41:BD41 AY52:BD52"/>
    <dataValidation type="list" errorStyle="information" allowBlank="1" showInputMessage="1" showErrorMessage="1" sqref="Q26:V26">
      <formula1>"102, 114, 140/146, 146"</formula1>
    </dataValidation>
    <dataValidation type="list" errorStyle="information" allowBlank="1" showInputMessage="1" showErrorMessage="1" sqref="Q32:V32">
      <mc:AlternateContent xmlns:x12ac="http://schemas.microsoft.com/office/spreadsheetml/2011/1/ac" xmlns:mc="http://schemas.openxmlformats.org/markup-compatibility/2006">
        <mc:Choice Requires="x12ac">
          <x12ac:list>"83,8"," 93,7"," 95,4"," 117,4", 122</x12ac:list>
        </mc:Choice>
        <mc:Fallback>
          <formula1>"83,8, 93,7, 95,4, 117,4, 122"</formula1>
        </mc:Fallback>
      </mc:AlternateContent>
    </dataValidation>
    <dataValidation type="list" errorStyle="information" allowBlank="1" showInputMessage="1" showErrorMessage="1" sqref="Q33:V33">
      <mc:AlternateContent xmlns:x12ac="http://schemas.microsoft.com/office/spreadsheetml/2011/1/ac" xmlns:mc="http://schemas.openxmlformats.org/markup-compatibility/2006">
        <mc:Choice Requires="x12ac">
          <x12ac:list>32," 40,6", 60</x12ac:list>
        </mc:Choice>
        <mc:Fallback>
          <formula1>"32, 40,6, 60"</formula1>
        </mc:Fallback>
      </mc:AlternateContent>
    </dataValidation>
    <dataValidation type="list" errorStyle="information" allowBlank="1" showInputMessage="1" showErrorMessage="1" sqref="Q29:V29">
      <formula1>"Р-110"</formula1>
    </dataValidation>
    <dataValidation type="list" errorStyle="information" allowBlank="1" showInputMessage="1" showErrorMessage="1" sqref="Q30:V30">
      <formula1>"НКТ В60, НКТ 73"</formula1>
    </dataValidation>
    <dataValidation type="list" errorStyle="information" allowBlank="1" showInputMessage="1" showErrorMessage="1" sqref="Q28:V28">
      <mc:AlternateContent xmlns:x12ac="http://schemas.microsoft.com/office/spreadsheetml/2011/1/ac" xmlns:mc="http://schemas.openxmlformats.org/markup-compatibility/2006">
        <mc:Choice Requires="x12ac">
          <x12ac:list>"101,6 х 6,5"," 114,3 х (7,4÷8,6)"," 114,3 х (6,4÷7,4)"," 139,7 х (7,7÷9,2), 146 х (9,5÷10,7)","  146 х (7,0÷8,5)"</x12ac:list>
        </mc:Choice>
        <mc:Fallback>
          <formula1>"101,6 х 6,5, 114,3 х (7,4÷8,6), 114,3 х (6,4÷7,4), 139,7 х (7,7÷9,2), 146 х (9,5÷10,7),  146 х (7,0÷8,5)"</formula1>
        </mc:Fallback>
      </mc:AlternateContent>
    </dataValidation>
    <dataValidation type="list" errorStyle="information" allowBlank="1" showInputMessage="1" showErrorMessage="1" sqref="Q39:V39">
      <mc:AlternateContent xmlns:x12ac="http://schemas.microsoft.com/office/spreadsheetml/2011/1/ac" xmlns:mc="http://schemas.openxmlformats.org/markup-compatibility/2006">
        <mc:Choice Requires="x12ac">
          <x12ac:list>"1009/944, 1250/1150"," 1008/944, 1265/1165"," 1047/983, 1265/1165"," 1123/1066, 1522/1414"," 1123/1066, 1522/1414"</x12ac:list>
        </mc:Choice>
        <mc:Fallback>
          <formula1>"1009/944, 1250/1150, 1008/944, 1265/1165, 1047/983, 1265/1165, 1123/1066, 1522/1414, 1123/1066, 1522/1414"</formula1>
        </mc:Fallback>
      </mc:AlternateContent>
    </dataValidation>
    <dataValidation type="list" errorStyle="information" allowBlank="1" showInputMessage="1" showErrorMessage="1" sqref="Q40:V40">
      <formula1>"1000/6000, 1000/7000, 1000/8000"</formula1>
    </dataValidation>
    <dataValidation type="list" errorStyle="information" allowBlank="1" showInputMessage="1" showErrorMessage="1" sqref="Q41:V41">
      <formula1>"19/32, 24/39, 34/54"</formula1>
    </dataValidation>
    <dataValidation type="list" errorStyle="information" allowBlank="1" showInputMessage="1" showErrorMessage="1" sqref="Q34:V34">
      <formula1>"100, 150, 250"</formula1>
    </dataValidation>
    <dataValidation type="list" errorStyle="information" allowBlank="1" showInputMessage="1" showErrorMessage="1" sqref="Q35:V37 AY35:BD37 AY55:BD57 Q55:V57 Q67:V67">
      <formula1>"70"</formula1>
    </dataValidation>
    <dataValidation type="list" errorStyle="information" allowBlank="1" showInputMessage="1" showErrorMessage="1" sqref="AY26:BD26 Q46:V46">
      <formula1>"146/102, 168/114, 178/114, /140"</formula1>
    </dataValidation>
    <dataValidation type="list" errorStyle="information" allowBlank="1" showInputMessage="1" showErrorMessage="1" sqref="AY28:BD28">
      <mc:AlternateContent xmlns:x12ac="http://schemas.microsoft.com/office/spreadsheetml/2011/1/ac" xmlns:mc="http://schemas.openxmlformats.org/markup-compatibility/2006">
        <mc:Choice Requires="x12ac">
          <x12ac:list>"146 х 6,5÷9,5 / 102 х 6,5"," 168 х 7,3÷8,9 / 114 х 6,4÷7,4"," 178 х 8,1÷11,5 /114 х 6,4÷7,4","  / 139,9"</x12ac:list>
        </mc:Choice>
        <mc:Fallback>
          <formula1>"146 х 6,5÷9,5 / 102 х 6,5, 168 х 7,3÷8,9 / 114 х 6,4÷7,4, 178 х 8,1÷11,5 /114 х 6,4÷7,4,  / 139,9"</formula1>
        </mc:Fallback>
      </mc:AlternateContent>
    </dataValidation>
    <dataValidation type="list" errorStyle="information" allowBlank="1" showInputMessage="1" showErrorMessage="1" sqref="AY29:BD29 AY49:BD49 Q49:V49">
      <formula1>"M (Р-110)"</formula1>
    </dataValidation>
    <dataValidation type="list" errorStyle="information" allowBlank="1" showInputMessage="1" showErrorMessage="1" sqref="AY39:BD39 Q59:V59">
      <formula1>"122, 145, 150, –"</formula1>
    </dataValidation>
    <dataValidation type="list" errorStyle="information" allowBlank="1" showInputMessage="1" showErrorMessage="1" sqref="AY40:BD40 Q60:V60">
      <formula1>"119, 136, 146, 205"</formula1>
    </dataValidation>
    <dataValidation type="list" errorStyle="information" allowBlank="1" showInputMessage="1" showErrorMessage="1" sqref="AY30:BD30 Q50:V50">
      <mc:AlternateContent xmlns:x12ac="http://schemas.microsoft.com/office/spreadsheetml/2011/1/ac" xmlns:mc="http://schemas.openxmlformats.org/markup-compatibility/2006">
        <mc:Choice Requires="x12ac">
          <x12ac:list>"123,8 ÷ 127"," 142,9 ÷ 146,1"," 152,4 ÷ 155,6 "," 215,9 ÷ 220,7"</x12ac:list>
        </mc:Choice>
        <mc:Fallback>
          <formula1>"123,8 ÷ 127, 142,9 ÷ 146,1, 152,4 ÷ 155,6 , 215,9 ÷ 220,7"</formula1>
        </mc:Fallback>
      </mc:AlternateContent>
    </dataValidation>
    <dataValidation type="list" errorStyle="information" allowBlank="1" showInputMessage="1" showErrorMessage="1" sqref="AY32:BD32 Q52:V52">
      <formula1>"растворимые, композитные"</formula1>
    </dataValidation>
    <dataValidation type="list" errorStyle="information" allowBlank="1" showInputMessage="1" showErrorMessage="1" sqref="AY33:BD33 Q53:V53">
      <formula1>"119, 136, 146, 178"</formula1>
    </dataValidation>
    <dataValidation type="list" errorStyle="information" allowBlank="1" showInputMessage="1" showErrorMessage="1" sqref="AY34:BD34">
      <formula1>"89, 97, 99, 122"</formula1>
    </dataValidation>
    <dataValidation type="list" errorStyle="information" allowBlank="1" showInputMessage="1" showErrorMessage="1" sqref="Q48:V48">
      <mc:AlternateContent xmlns:x12ac="http://schemas.microsoft.com/office/spreadsheetml/2011/1/ac" xmlns:mc="http://schemas.openxmlformats.org/markup-compatibility/2006">
        <mc:Choice Requires="x12ac">
          <x12ac:list>"146 х 6,5÷9,5, 102 х 6,5"," 168 х 7,3÷8,9, 114 х 6,4÷7,4"," 178 х 8,1÷11,5, 114 х 6,4÷7,4", –</x12ac:list>
        </mc:Choice>
        <mc:Fallback>
          <formula1>"146 х 6,5÷9,5, 102 х 6,5, 168 х 7,3÷8,9, 114 х 6,4÷7,4, 178 х 8,1÷11,5, 114 х 6,4÷7,4, –"</formula1>
        </mc:Fallback>
      </mc:AlternateContent>
    </dataValidation>
    <dataValidation type="list" errorStyle="information" allowBlank="1" showInputMessage="1" showErrorMessage="1" sqref="Q54:V54">
      <mc:AlternateContent xmlns:x12ac="http://schemas.microsoft.com/office/spreadsheetml/2011/1/ac" xmlns:mc="http://schemas.openxmlformats.org/markup-compatibility/2006">
        <mc:Choice Requires="x12ac">
          <x12ac:list>87, 94," 96,4", –</x12ac:list>
        </mc:Choice>
        <mc:Fallback>
          <formula1>"87, 94, 96,4, –"</formula1>
        </mc:Fallback>
      </mc:AlternateContent>
    </dataValidation>
    <dataValidation type="list" errorStyle="information" allowBlank="1" showInputMessage="1" showErrorMessage="1" sqref="AY48:BD48">
      <mc:AlternateContent xmlns:x12ac="http://schemas.microsoft.com/office/spreadsheetml/2011/1/ac" xmlns:mc="http://schemas.openxmlformats.org/markup-compatibility/2006">
        <mc:Choice Requires="x12ac">
          <x12ac:list>"178 х 8,1÷11,5, 114 х 6,4÷7,4"</x12ac:list>
        </mc:Choice>
        <mc:Fallback>
          <formula1>"178 х 8,1÷11,5, 114 х 6,4÷7,4"</formula1>
        </mc:Fallback>
      </mc:AlternateContent>
    </dataValidation>
    <dataValidation type="list" errorStyle="information" allowBlank="1" showInputMessage="1" showErrorMessage="1" sqref="AY59:BD59">
      <formula1>"150"</formula1>
    </dataValidation>
    <dataValidation type="list" errorStyle="information" allowBlank="1" showInputMessage="1" showErrorMessage="1" sqref="AY60:BD60 AY53:BD53">
      <formula1>"146"</formula1>
    </dataValidation>
    <dataValidation type="list" errorStyle="information" allowBlank="1" showInputMessage="1" showErrorMessage="1" sqref="AY54:BD54">
      <formula1>"99"</formula1>
    </dataValidation>
    <dataValidation type="list" errorStyle="information" allowBlank="1" showInputMessage="1" showErrorMessage="1" sqref="AY46:BD46">
      <formula1>"178/114"</formula1>
    </dataValidation>
    <dataValidation type="list" errorStyle="information" allowBlank="1" showInputMessage="1" showErrorMessage="1" sqref="AY50:BD50">
      <mc:AlternateContent xmlns:x12ac="http://schemas.microsoft.com/office/spreadsheetml/2011/1/ac" xmlns:mc="http://schemas.openxmlformats.org/markup-compatibility/2006">
        <mc:Choice Requires="x12ac">
          <x12ac:list>"152,4 ÷ 155,6"</x12ac:list>
        </mc:Choice>
        <mc:Fallback>
          <formula1>"152,4 ÷ 155,6"</formula1>
        </mc:Fallback>
      </mc:AlternateContent>
    </dataValidation>
    <dataValidation type="list" errorStyle="information" allowBlank="1" showInputMessage="1" showErrorMessage="1" sqref="Q65:V65">
      <formula1>"140/178"</formula1>
    </dataValidation>
    <dataValidation type="list" errorStyle="information" allowBlank="1" showInputMessage="1" showErrorMessage="1" sqref="Q66:V66">
      <formula1>"114/140"</formula1>
    </dataValidation>
    <dataValidation type="list" errorStyle="information" allowBlank="1" showInputMessage="1" showErrorMessage="1" sqref="Q68:V68">
      <formula1>"130"</formula1>
    </dataValidation>
  </dataValidations>
  <pageMargins left="0.25" right="0.25" top="0.75" bottom="0.75" header="0.3" footer="0.3"/>
  <pageSetup paperSize="9" scale="3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76"/>
  <sheetViews>
    <sheetView topLeftCell="A59" zoomScaleNormal="100" workbookViewId="0">
      <selection activeCell="H73" sqref="H73"/>
    </sheetView>
  </sheetViews>
  <sheetFormatPr defaultColWidth="20.453125" defaultRowHeight="12.5" x14ac:dyDescent="0.25"/>
  <cols>
    <col min="1" max="1" width="20.453125" style="19"/>
    <col min="2" max="2" width="34" style="19" customWidth="1"/>
    <col min="3" max="4" width="9.1796875" style="19" customWidth="1"/>
    <col min="5" max="5" width="15.7265625" style="19" customWidth="1"/>
    <col min="6" max="6" width="16.7265625" style="19" customWidth="1"/>
    <col min="7" max="9" width="12.81640625" style="19" customWidth="1"/>
    <col min="10" max="10" width="28.1796875" style="19" customWidth="1"/>
    <col min="11" max="18" width="12.81640625" style="19" customWidth="1"/>
    <col min="19" max="16384" width="20.453125" style="19"/>
  </cols>
  <sheetData>
    <row r="5" spans="1:18" ht="132" x14ac:dyDescent="0.25">
      <c r="A5" s="45" t="s">
        <v>104</v>
      </c>
      <c r="E5" s="47" t="s">
        <v>28</v>
      </c>
      <c r="F5" s="48" t="s">
        <v>29</v>
      </c>
      <c r="G5" s="48" t="s">
        <v>30</v>
      </c>
      <c r="H5" s="48" t="s">
        <v>31</v>
      </c>
      <c r="I5" s="48" t="s">
        <v>32</v>
      </c>
      <c r="J5" s="48" t="s">
        <v>33</v>
      </c>
      <c r="K5" s="15" t="s">
        <v>34</v>
      </c>
      <c r="L5" s="15" t="s">
        <v>35</v>
      </c>
      <c r="M5" s="15" t="s">
        <v>36</v>
      </c>
      <c r="N5" s="48" t="s">
        <v>37</v>
      </c>
      <c r="O5" s="15" t="s">
        <v>38</v>
      </c>
      <c r="P5" s="48" t="s">
        <v>39</v>
      </c>
      <c r="Q5" s="48" t="s">
        <v>40</v>
      </c>
      <c r="R5" s="48" t="s">
        <v>41</v>
      </c>
    </row>
    <row r="6" spans="1:18" ht="24" x14ac:dyDescent="0.25">
      <c r="B6" s="22" t="s">
        <v>28</v>
      </c>
      <c r="E6" s="23" t="s">
        <v>105</v>
      </c>
      <c r="F6" s="16">
        <v>102</v>
      </c>
      <c r="G6" s="16">
        <v>83.8</v>
      </c>
      <c r="H6" s="16">
        <v>32</v>
      </c>
      <c r="I6" s="16" t="s">
        <v>43</v>
      </c>
      <c r="J6" s="16" t="s">
        <v>44</v>
      </c>
      <c r="K6" s="16">
        <v>70</v>
      </c>
      <c r="L6" s="16">
        <v>70</v>
      </c>
      <c r="M6" s="16">
        <v>70</v>
      </c>
      <c r="N6" s="16" t="s">
        <v>45</v>
      </c>
      <c r="O6" s="17">
        <v>100</v>
      </c>
      <c r="P6" s="16" t="s">
        <v>46</v>
      </c>
      <c r="Q6" s="16" t="s">
        <v>47</v>
      </c>
      <c r="R6" s="16" t="s">
        <v>48</v>
      </c>
    </row>
    <row r="7" spans="1:18" ht="24" x14ac:dyDescent="0.25">
      <c r="B7" s="15" t="s">
        <v>29</v>
      </c>
      <c r="E7" s="23"/>
      <c r="F7" s="16">
        <v>114</v>
      </c>
      <c r="G7" s="16">
        <v>93.7</v>
      </c>
      <c r="H7" s="16">
        <v>40.6</v>
      </c>
      <c r="I7" s="16" t="s">
        <v>49</v>
      </c>
      <c r="J7" s="16" t="s">
        <v>50</v>
      </c>
      <c r="K7" s="16"/>
      <c r="L7" s="16"/>
      <c r="M7" s="16"/>
      <c r="N7" s="17" t="s">
        <v>51</v>
      </c>
      <c r="O7" s="17">
        <v>150</v>
      </c>
      <c r="P7" s="16"/>
      <c r="Q7" s="16" t="s">
        <v>59</v>
      </c>
      <c r="R7" s="16" t="s">
        <v>52</v>
      </c>
    </row>
    <row r="8" spans="1:18" ht="24" x14ac:dyDescent="0.25">
      <c r="B8" s="15" t="s">
        <v>30</v>
      </c>
      <c r="E8" s="23"/>
      <c r="F8" s="16" t="s">
        <v>55</v>
      </c>
      <c r="G8" s="16">
        <v>95.4</v>
      </c>
      <c r="H8" s="16">
        <v>60</v>
      </c>
      <c r="I8" s="16" t="s">
        <v>53</v>
      </c>
      <c r="J8" s="16" t="s">
        <v>54</v>
      </c>
      <c r="K8" s="16"/>
      <c r="L8" s="16"/>
      <c r="M8" s="16"/>
      <c r="N8" s="17" t="s">
        <v>58</v>
      </c>
      <c r="O8" s="17">
        <v>250</v>
      </c>
      <c r="P8" s="16"/>
      <c r="Q8" s="16"/>
      <c r="R8" s="16" t="s">
        <v>60</v>
      </c>
    </row>
    <row r="9" spans="1:18" ht="24" x14ac:dyDescent="0.25">
      <c r="B9" s="15" t="s">
        <v>31</v>
      </c>
      <c r="E9" s="23"/>
      <c r="F9" s="16">
        <v>146</v>
      </c>
      <c r="G9" s="16">
        <v>117.4</v>
      </c>
      <c r="H9"/>
      <c r="I9" s="16" t="s">
        <v>56</v>
      </c>
      <c r="J9" s="16" t="s">
        <v>57</v>
      </c>
      <c r="K9" s="16"/>
      <c r="L9" s="16"/>
      <c r="M9" s="16"/>
      <c r="N9" s="17"/>
      <c r="O9" s="17"/>
      <c r="P9" s="16"/>
      <c r="Q9" s="16"/>
      <c r="R9" s="16"/>
    </row>
    <row r="10" spans="1:18" ht="48" x14ac:dyDescent="0.25">
      <c r="B10" s="15" t="s">
        <v>32</v>
      </c>
      <c r="E10" s="23"/>
      <c r="G10" s="16">
        <v>122</v>
      </c>
      <c r="H10"/>
      <c r="I10" s="16" t="s">
        <v>56</v>
      </c>
      <c r="J10" s="16" t="s">
        <v>61</v>
      </c>
      <c r="K10" s="16"/>
      <c r="L10" s="16"/>
      <c r="M10" s="16"/>
      <c r="N10" s="17"/>
      <c r="O10" s="17"/>
      <c r="P10" s="16"/>
      <c r="Q10" s="16"/>
      <c r="R10" s="16"/>
    </row>
    <row r="11" spans="1:18" x14ac:dyDescent="0.25">
      <c r="B11" s="15" t="s">
        <v>33</v>
      </c>
    </row>
    <row r="12" spans="1:18" ht="24" x14ac:dyDescent="0.25">
      <c r="B12" s="15" t="s">
        <v>34</v>
      </c>
      <c r="F12" s="19" t="str">
        <f>CONCATENATE(F6,"; ",F7,"; ",F8,"; ",F9)</f>
        <v>102; 114; 140/146; 146</v>
      </c>
      <c r="G12" s="19" t="str">
        <f>CONCATENATE(G6,"; ",G7,"; ",G8,"; ",G9,"; ",G10)</f>
        <v>83,8; 93,7; 95,4; 117,4; 122</v>
      </c>
      <c r="H12" s="19" t="str">
        <f>CONCATENATE(H6,"; ",H7,"; ",H8,"; ",H9,"; ",H10)</f>
        <v xml:space="preserve">32; 40,6; 60; ; </v>
      </c>
      <c r="I12" s="19" t="str">
        <f t="shared" ref="I12:R12" si="0">CONCATENATE(I6,"; ",I7,"; ",I8,"; ",I9,"; ",I10)</f>
        <v>1009/944
1250/1150; 1008/944
1265/1165; 1047/983
1265/1165; 1123/1066
1522/1414; 1123/1066
1522/1414</v>
      </c>
      <c r="J12" s="19" t="str">
        <f>CONCATENATE(J6,"; ",J7,"; ",J8,"; ",J9,"; ",J10)</f>
        <v>101,6 х 6,5; 114,3 х (7,4÷8,6); 114,3 х (6,4÷7,4); 139,7 х (7,7÷9,2),
146 х (9,5÷10,7);  146 х (7,0÷8,5)</v>
      </c>
      <c r="K12" s="19" t="str">
        <f t="shared" si="0"/>
        <v xml:space="preserve">70; ; ; ; </v>
      </c>
      <c r="L12" s="19" t="str">
        <f t="shared" si="0"/>
        <v xml:space="preserve">70; ; ; ; </v>
      </c>
      <c r="M12" s="19" t="str">
        <f t="shared" si="0"/>
        <v xml:space="preserve">70; ; ; ; </v>
      </c>
      <c r="N12" s="19" t="str">
        <f t="shared" si="0"/>
        <v xml:space="preserve">1000/6000; 1000/7000; 1000/8000; ; </v>
      </c>
      <c r="O12" s="19" t="str">
        <f t="shared" si="0"/>
        <v xml:space="preserve">100; 150; 250; ; </v>
      </c>
      <c r="P12" s="19" t="str">
        <f t="shared" si="0"/>
        <v xml:space="preserve">Р-110; ; ; ; </v>
      </c>
      <c r="Q12" s="19" t="str">
        <f t="shared" si="0"/>
        <v xml:space="preserve">НКТ В60; НКТ 73; ; ; </v>
      </c>
      <c r="R12" s="19" t="str">
        <f t="shared" si="0"/>
        <v xml:space="preserve">19/32; 24/39; 34/54; ; </v>
      </c>
    </row>
    <row r="13" spans="1:18" ht="125" x14ac:dyDescent="0.25">
      <c r="B13" s="15" t="s">
        <v>35</v>
      </c>
      <c r="F13" s="46" t="s">
        <v>106</v>
      </c>
      <c r="G13" s="46" t="s">
        <v>107</v>
      </c>
      <c r="H13" s="46" t="s">
        <v>108</v>
      </c>
      <c r="I13" s="46" t="s">
        <v>111</v>
      </c>
      <c r="J13" s="46" t="s">
        <v>110</v>
      </c>
      <c r="N13" s="46" t="s">
        <v>113</v>
      </c>
      <c r="O13" s="46" t="s">
        <v>115</v>
      </c>
      <c r="Q13" s="46" t="s">
        <v>109</v>
      </c>
      <c r="R13" s="46" t="s">
        <v>114</v>
      </c>
    </row>
    <row r="14" spans="1:18" x14ac:dyDescent="0.25">
      <c r="B14" s="15" t="s">
        <v>36</v>
      </c>
    </row>
    <row r="15" spans="1:18" ht="24" x14ac:dyDescent="0.25">
      <c r="B15" s="15" t="s">
        <v>37</v>
      </c>
    </row>
    <row r="16" spans="1:18" ht="24" x14ac:dyDescent="0.25">
      <c r="B16" s="15" t="s">
        <v>38</v>
      </c>
    </row>
    <row r="17" spans="1:15" x14ac:dyDescent="0.25">
      <c r="B17" s="15" t="s">
        <v>39</v>
      </c>
    </row>
    <row r="18" spans="1:15" x14ac:dyDescent="0.25">
      <c r="B18" s="15" t="s">
        <v>40</v>
      </c>
    </row>
    <row r="19" spans="1:15" ht="24" x14ac:dyDescent="0.25">
      <c r="B19" s="15" t="s">
        <v>41</v>
      </c>
    </row>
    <row r="26" spans="1:15" ht="72" x14ac:dyDescent="0.25">
      <c r="A26" s="45" t="s">
        <v>101</v>
      </c>
      <c r="E26" s="49" t="s">
        <v>28</v>
      </c>
      <c r="F26" s="48" t="s">
        <v>62</v>
      </c>
      <c r="G26" s="48" t="s">
        <v>33</v>
      </c>
      <c r="H26" s="48" t="s">
        <v>63</v>
      </c>
      <c r="I26" s="48" t="s">
        <v>64</v>
      </c>
      <c r="J26" s="48" t="s">
        <v>65</v>
      </c>
      <c r="K26" s="48" t="s">
        <v>66</v>
      </c>
      <c r="L26" s="48" t="s">
        <v>34</v>
      </c>
      <c r="M26" s="48" t="s">
        <v>67</v>
      </c>
      <c r="N26" s="48" t="s">
        <v>68</v>
      </c>
      <c r="O26" s="48" t="s">
        <v>39</v>
      </c>
    </row>
    <row r="27" spans="1:15" ht="24" x14ac:dyDescent="0.25">
      <c r="B27" s="24" t="s">
        <v>28</v>
      </c>
      <c r="E27" s="20" t="s">
        <v>69</v>
      </c>
      <c r="F27" s="16" t="s">
        <v>70</v>
      </c>
      <c r="G27" s="16" t="s">
        <v>71</v>
      </c>
      <c r="H27" s="16">
        <v>122</v>
      </c>
      <c r="I27" s="16" t="s">
        <v>72</v>
      </c>
      <c r="J27" s="16">
        <v>119</v>
      </c>
      <c r="K27" s="16" t="s">
        <v>125</v>
      </c>
      <c r="L27" s="16">
        <v>70</v>
      </c>
      <c r="M27" s="17">
        <v>119</v>
      </c>
      <c r="N27" s="17">
        <v>89</v>
      </c>
      <c r="O27" s="16" t="s">
        <v>74</v>
      </c>
    </row>
    <row r="28" spans="1:15" ht="36" x14ac:dyDescent="0.25">
      <c r="B28" s="15" t="s">
        <v>62</v>
      </c>
      <c r="E28"/>
      <c r="F28" s="16" t="s">
        <v>75</v>
      </c>
      <c r="G28" s="16" t="s">
        <v>76</v>
      </c>
      <c r="H28" s="16">
        <v>145</v>
      </c>
      <c r="I28" s="16" t="s">
        <v>77</v>
      </c>
      <c r="J28" s="16">
        <v>136</v>
      </c>
      <c r="K28"/>
      <c r="L28" s="16"/>
      <c r="M28" s="17">
        <v>136</v>
      </c>
      <c r="N28" s="17">
        <v>97</v>
      </c>
      <c r="O28" s="16"/>
    </row>
    <row r="29" spans="1:15" ht="24" x14ac:dyDescent="0.25">
      <c r="B29" s="15" t="s">
        <v>33</v>
      </c>
      <c r="E29"/>
      <c r="F29" s="16" t="s">
        <v>78</v>
      </c>
      <c r="G29" s="16" t="s">
        <v>79</v>
      </c>
      <c r="H29" s="16">
        <v>150</v>
      </c>
      <c r="I29" s="16" t="s">
        <v>80</v>
      </c>
      <c r="J29" s="16">
        <v>146</v>
      </c>
      <c r="K29"/>
      <c r="L29" s="16"/>
      <c r="M29" s="17">
        <v>146</v>
      </c>
      <c r="N29" s="17">
        <v>99</v>
      </c>
      <c r="O29" s="16"/>
    </row>
    <row r="30" spans="1:15" ht="24" x14ac:dyDescent="0.25">
      <c r="B30" s="15" t="s">
        <v>63</v>
      </c>
      <c r="E30"/>
      <c r="F30" s="16" t="s">
        <v>81</v>
      </c>
      <c r="G30" s="17" t="s">
        <v>82</v>
      </c>
      <c r="H30" s="17" t="s">
        <v>27</v>
      </c>
      <c r="I30" s="16" t="s">
        <v>83</v>
      </c>
      <c r="J30" s="16">
        <v>205</v>
      </c>
      <c r="K30"/>
      <c r="L30" s="16"/>
      <c r="M30" s="17">
        <v>178</v>
      </c>
      <c r="N30" s="17">
        <v>122</v>
      </c>
      <c r="O30" s="16"/>
    </row>
    <row r="31" spans="1:15" ht="24" x14ac:dyDescent="0.25">
      <c r="B31" s="15" t="s">
        <v>64</v>
      </c>
    </row>
    <row r="32" spans="1:15" ht="24" x14ac:dyDescent="0.25">
      <c r="B32" s="15" t="s">
        <v>65</v>
      </c>
    </row>
    <row r="33" spans="1:15" x14ac:dyDescent="0.25">
      <c r="B33" s="15" t="s">
        <v>66</v>
      </c>
      <c r="F33" s="19" t="str">
        <f>CONCATENATE(F27,"; ",F28,"; ",F29,"; ",F30)</f>
        <v>146/102; 168/114; 178/114; /140</v>
      </c>
      <c r="G33" s="19" t="str">
        <f t="shared" ref="G33:O33" si="1">CONCATENATE(G27,"; ",G28,"; ",G29,"; ",G30)</f>
        <v>146 х 6,5÷9,5 /
102 х 6,5; 168 х 7,3÷8,9 /
114 х 6,4÷7,4; 178 х 8,1÷11,5 /
114 х 6,4÷7,4;  / 139,9</v>
      </c>
      <c r="H33" s="19" t="str">
        <f t="shared" si="1"/>
        <v>122; 145; 150; –</v>
      </c>
      <c r="I33" s="19" t="str">
        <f t="shared" si="1"/>
        <v>123,8 ÷ 127; 142,9 ÷ 146,1; 152,4 ÷ 155,6 ; 215,9 ÷ 220,7</v>
      </c>
      <c r="J33" s="19" t="str">
        <f>CONCATENATE(J27,"; ",J28,"; ",J29,"; ",J30)</f>
        <v>119; 136; 146; 205</v>
      </c>
      <c r="K33" s="19" t="str">
        <f t="shared" si="1"/>
        <v xml:space="preserve">растворимые; композитные; ; ; </v>
      </c>
      <c r="L33" s="19" t="str">
        <f t="shared" si="1"/>
        <v xml:space="preserve">70; ; ; </v>
      </c>
      <c r="M33" s="19" t="str">
        <f t="shared" si="1"/>
        <v>119; 136; 146; 178</v>
      </c>
      <c r="N33" s="19" t="str">
        <f t="shared" si="1"/>
        <v>89; 97; 99; 122</v>
      </c>
      <c r="O33" s="19" t="str">
        <f t="shared" si="1"/>
        <v xml:space="preserve">M (Р-110); ; ; </v>
      </c>
    </row>
    <row r="34" spans="1:15" ht="100" x14ac:dyDescent="0.25">
      <c r="B34" s="15" t="s">
        <v>34</v>
      </c>
      <c r="F34" s="46" t="s">
        <v>120</v>
      </c>
      <c r="G34" s="46" t="s">
        <v>121</v>
      </c>
      <c r="H34" s="46" t="s">
        <v>122</v>
      </c>
      <c r="I34" s="46" t="s">
        <v>124</v>
      </c>
      <c r="J34" s="46" t="s">
        <v>123</v>
      </c>
      <c r="M34" s="46" t="s">
        <v>126</v>
      </c>
      <c r="N34" s="46" t="s">
        <v>127</v>
      </c>
    </row>
    <row r="35" spans="1:15" x14ac:dyDescent="0.25">
      <c r="B35" s="15" t="s">
        <v>67</v>
      </c>
    </row>
    <row r="36" spans="1:15" ht="24" x14ac:dyDescent="0.25">
      <c r="B36" s="15" t="s">
        <v>68</v>
      </c>
    </row>
    <row r="37" spans="1:15" x14ac:dyDescent="0.25">
      <c r="B37" s="15" t="s">
        <v>39</v>
      </c>
    </row>
    <row r="41" spans="1:15" ht="84" x14ac:dyDescent="0.25">
      <c r="A41" s="45" t="s">
        <v>100</v>
      </c>
      <c r="E41" s="48" t="s">
        <v>28</v>
      </c>
      <c r="F41" s="48" t="s">
        <v>84</v>
      </c>
      <c r="G41" s="48" t="s">
        <v>33</v>
      </c>
      <c r="H41" s="48" t="s">
        <v>63</v>
      </c>
      <c r="I41" s="48" t="s">
        <v>64</v>
      </c>
      <c r="J41" s="48" t="s">
        <v>65</v>
      </c>
      <c r="K41" s="48" t="s">
        <v>66</v>
      </c>
      <c r="L41" s="48" t="s">
        <v>34</v>
      </c>
      <c r="M41" s="48" t="s">
        <v>67</v>
      </c>
      <c r="N41" s="48" t="s">
        <v>85</v>
      </c>
      <c r="O41" s="48" t="s">
        <v>39</v>
      </c>
    </row>
    <row r="42" spans="1:15" ht="24" x14ac:dyDescent="0.25">
      <c r="B42" s="15" t="s">
        <v>28</v>
      </c>
      <c r="E42" s="18" t="s">
        <v>69</v>
      </c>
      <c r="F42" s="18" t="s">
        <v>70</v>
      </c>
      <c r="G42" s="16" t="s">
        <v>86</v>
      </c>
      <c r="H42" s="18">
        <v>122</v>
      </c>
      <c r="I42" s="18" t="s">
        <v>72</v>
      </c>
      <c r="J42" s="18">
        <v>119</v>
      </c>
      <c r="K42" s="25" t="s">
        <v>125</v>
      </c>
      <c r="L42" s="18">
        <v>70</v>
      </c>
      <c r="M42" s="20">
        <v>119</v>
      </c>
      <c r="N42" s="20">
        <v>87</v>
      </c>
      <c r="O42" s="18" t="s">
        <v>74</v>
      </c>
    </row>
    <row r="43" spans="1:15" ht="36" x14ac:dyDescent="0.25">
      <c r="B43" s="15" t="s">
        <v>84</v>
      </c>
      <c r="E43" s="18"/>
      <c r="F43" s="18" t="s">
        <v>75</v>
      </c>
      <c r="G43" s="16" t="s">
        <v>87</v>
      </c>
      <c r="H43" s="18">
        <v>145</v>
      </c>
      <c r="I43" s="18" t="s">
        <v>77</v>
      </c>
      <c r="J43" s="18">
        <v>136</v>
      </c>
      <c r="K43" s="25" t="s">
        <v>73</v>
      </c>
      <c r="L43" s="18"/>
      <c r="M43" s="20">
        <v>136</v>
      </c>
      <c r="N43" s="20">
        <v>94</v>
      </c>
      <c r="O43" s="18"/>
    </row>
    <row r="44" spans="1:15" ht="24" x14ac:dyDescent="0.25">
      <c r="B44" s="15" t="s">
        <v>33</v>
      </c>
      <c r="E44" s="18"/>
      <c r="F44" s="18" t="s">
        <v>78</v>
      </c>
      <c r="G44" s="16" t="s">
        <v>88</v>
      </c>
      <c r="H44" s="18">
        <v>150</v>
      </c>
      <c r="I44" s="18" t="s">
        <v>80</v>
      </c>
      <c r="J44" s="18">
        <v>146</v>
      </c>
      <c r="K44" s="25" t="s">
        <v>73</v>
      </c>
      <c r="L44" s="18"/>
      <c r="M44" s="20">
        <v>146</v>
      </c>
      <c r="N44" s="20">
        <v>96.4</v>
      </c>
      <c r="O44" s="18"/>
    </row>
    <row r="45" spans="1:15" ht="24" x14ac:dyDescent="0.25">
      <c r="B45" s="15" t="s">
        <v>63</v>
      </c>
      <c r="E45" s="18"/>
      <c r="F45" s="18" t="s">
        <v>81</v>
      </c>
      <c r="G45" s="17" t="s">
        <v>27</v>
      </c>
      <c r="H45" s="20" t="s">
        <v>27</v>
      </c>
      <c r="I45" s="18" t="s">
        <v>83</v>
      </c>
      <c r="J45" s="18">
        <v>205</v>
      </c>
      <c r="K45" s="25" t="s">
        <v>73</v>
      </c>
      <c r="L45" s="18"/>
      <c r="M45" s="20">
        <v>178</v>
      </c>
      <c r="N45" s="20" t="s">
        <v>27</v>
      </c>
      <c r="O45" s="18"/>
    </row>
    <row r="46" spans="1:15" ht="24" x14ac:dyDescent="0.25">
      <c r="B46" s="15" t="s">
        <v>64</v>
      </c>
    </row>
    <row r="47" spans="1:15" ht="24" x14ac:dyDescent="0.25">
      <c r="B47" s="15" t="s">
        <v>65</v>
      </c>
    </row>
    <row r="48" spans="1:15" x14ac:dyDescent="0.25">
      <c r="B48" s="24" t="s">
        <v>66</v>
      </c>
      <c r="F48" s="19" t="str">
        <f>CONCATENATE(F42,"; ",F43,"; ",F44,"; ",F45)</f>
        <v>146/102; 168/114; 178/114; /140</v>
      </c>
      <c r="G48" s="19" t="str">
        <f>CONCATENATE(G42,"; ",G43,"; ",G44,"; ",G45)</f>
        <v>146 х 6,5÷9,5
102 х 6,5; 168 х 7,3÷8,9
114 х 6,4÷7,4; 178 х 8,1÷11,5
114 х 6,4÷7,4; –</v>
      </c>
      <c r="H48" s="19" t="str">
        <f>CONCATENATE(H42,"; ",H43,"; ",H44,"; ",H45)</f>
        <v>122; 145; 150; –</v>
      </c>
      <c r="I48" s="19" t="str">
        <f t="shared" ref="I48:O48" si="2">CONCATENATE(I42,"; ",I43,"; ",I44,"; ",I45)</f>
        <v>123,8 ÷ 127; 142,9 ÷ 146,1; 152,4 ÷ 155,6 ; 215,9 ÷ 220,7</v>
      </c>
      <c r="J48" s="19" t="str">
        <f t="shared" si="2"/>
        <v>119; 136; 146; 205</v>
      </c>
      <c r="K48" s="19" t="str">
        <f t="shared" si="2"/>
        <v>растворимые; композитные; растворимые / композитные; растворимые / композитные; растворимые / композитные</v>
      </c>
      <c r="L48" s="19" t="str">
        <f t="shared" si="2"/>
        <v xml:space="preserve">70; ; ; </v>
      </c>
      <c r="M48" s="19" t="str">
        <f t="shared" si="2"/>
        <v>119; 136; 146; 178</v>
      </c>
      <c r="N48" s="19" t="str">
        <f t="shared" si="2"/>
        <v>87; 94; 96,4; –</v>
      </c>
      <c r="O48" s="19" t="str">
        <f t="shared" si="2"/>
        <v xml:space="preserve">M (Р-110); ; ; </v>
      </c>
    </row>
    <row r="49" spans="1:14" ht="87.5" x14ac:dyDescent="0.25">
      <c r="B49" s="15" t="s">
        <v>34</v>
      </c>
      <c r="F49" s="46" t="s">
        <v>120</v>
      </c>
      <c r="G49" s="46" t="s">
        <v>128</v>
      </c>
      <c r="H49" s="46" t="s">
        <v>122</v>
      </c>
      <c r="I49" s="46" t="s">
        <v>124</v>
      </c>
      <c r="J49" s="46" t="s">
        <v>123</v>
      </c>
      <c r="M49" s="46" t="s">
        <v>126</v>
      </c>
      <c r="N49" s="46" t="s">
        <v>129</v>
      </c>
    </row>
    <row r="50" spans="1:14" x14ac:dyDescent="0.25">
      <c r="B50" s="15" t="s">
        <v>67</v>
      </c>
    </row>
    <row r="51" spans="1:14" ht="24" x14ac:dyDescent="0.25">
      <c r="B51" s="15" t="s">
        <v>85</v>
      </c>
    </row>
    <row r="52" spans="1:14" x14ac:dyDescent="0.25">
      <c r="B52" s="15" t="s">
        <v>39</v>
      </c>
    </row>
    <row r="57" spans="1:14" x14ac:dyDescent="0.25">
      <c r="A57" s="45" t="s">
        <v>102</v>
      </c>
    </row>
    <row r="58" spans="1:14" ht="72" x14ac:dyDescent="0.25">
      <c r="B58" s="21" t="s">
        <v>28</v>
      </c>
      <c r="E58" s="50" t="s">
        <v>28</v>
      </c>
      <c r="F58" s="48" t="s">
        <v>89</v>
      </c>
      <c r="G58" s="48" t="s">
        <v>33</v>
      </c>
      <c r="H58" s="48" t="s">
        <v>63</v>
      </c>
      <c r="I58" s="48" t="s">
        <v>64</v>
      </c>
      <c r="J58" s="48" t="s">
        <v>65</v>
      </c>
      <c r="K58" s="48" t="s">
        <v>34</v>
      </c>
      <c r="L58" s="48" t="s">
        <v>67</v>
      </c>
      <c r="M58" s="48" t="s">
        <v>90</v>
      </c>
      <c r="N58" s="48" t="s">
        <v>39</v>
      </c>
    </row>
    <row r="59" spans="1:14" ht="36" x14ac:dyDescent="0.25">
      <c r="B59" s="15" t="s">
        <v>89</v>
      </c>
      <c r="E59" s="26" t="s">
        <v>105</v>
      </c>
      <c r="F59" s="16" t="s">
        <v>78</v>
      </c>
      <c r="G59" s="16" t="s">
        <v>130</v>
      </c>
      <c r="H59" s="16">
        <v>150</v>
      </c>
      <c r="I59" s="16" t="s">
        <v>80</v>
      </c>
      <c r="J59" s="16">
        <v>146</v>
      </c>
      <c r="K59" s="16">
        <v>70</v>
      </c>
      <c r="L59" s="17">
        <v>146</v>
      </c>
      <c r="M59" s="17">
        <v>99</v>
      </c>
      <c r="N59" s="16" t="s">
        <v>74</v>
      </c>
    </row>
    <row r="60" spans="1:14" x14ac:dyDescent="0.25">
      <c r="B60" s="15" t="s">
        <v>33</v>
      </c>
    </row>
    <row r="61" spans="1:14" ht="24" x14ac:dyDescent="0.25">
      <c r="B61" s="15" t="s">
        <v>63</v>
      </c>
    </row>
    <row r="62" spans="1:14" ht="24" x14ac:dyDescent="0.25">
      <c r="B62" s="15" t="s">
        <v>64</v>
      </c>
    </row>
    <row r="63" spans="1:14" ht="24" x14ac:dyDescent="0.25">
      <c r="B63" s="15" t="s">
        <v>65</v>
      </c>
    </row>
    <row r="64" spans="1:14" ht="24" x14ac:dyDescent="0.25">
      <c r="B64" s="15" t="s">
        <v>34</v>
      </c>
    </row>
    <row r="65" spans="1:9" x14ac:dyDescent="0.25">
      <c r="B65" s="15" t="s">
        <v>67</v>
      </c>
    </row>
    <row r="66" spans="1:9" x14ac:dyDescent="0.25">
      <c r="B66" s="15" t="s">
        <v>90</v>
      </c>
    </row>
    <row r="67" spans="1:9" x14ac:dyDescent="0.25">
      <c r="B67" s="15" t="s">
        <v>39</v>
      </c>
    </row>
    <row r="71" spans="1:9" x14ac:dyDescent="0.25">
      <c r="A71" s="45" t="s">
        <v>103</v>
      </c>
    </row>
    <row r="72" spans="1:9" ht="24" x14ac:dyDescent="0.25">
      <c r="B72" s="21" t="s">
        <v>28</v>
      </c>
      <c r="E72" s="50" t="s">
        <v>28</v>
      </c>
      <c r="F72" s="50" t="s">
        <v>91</v>
      </c>
      <c r="G72" s="50" t="s">
        <v>92</v>
      </c>
      <c r="H72" s="15" t="s">
        <v>93</v>
      </c>
      <c r="I72" s="15" t="s">
        <v>94</v>
      </c>
    </row>
    <row r="73" spans="1:9" ht="24" x14ac:dyDescent="0.25">
      <c r="B73" s="21" t="s">
        <v>91</v>
      </c>
      <c r="E73" s="26" t="s">
        <v>42</v>
      </c>
      <c r="F73" s="26" t="s">
        <v>95</v>
      </c>
      <c r="G73" s="26" t="s">
        <v>96</v>
      </c>
      <c r="H73" s="18">
        <v>70</v>
      </c>
      <c r="I73" s="20">
        <v>130</v>
      </c>
    </row>
    <row r="74" spans="1:9" x14ac:dyDescent="0.25">
      <c r="B74" s="21" t="s">
        <v>92</v>
      </c>
    </row>
    <row r="75" spans="1:9" x14ac:dyDescent="0.25">
      <c r="B75" s="15" t="s">
        <v>93</v>
      </c>
    </row>
    <row r="76" spans="1:9" x14ac:dyDescent="0.25">
      <c r="B76" s="15" t="s">
        <v>94</v>
      </c>
    </row>
  </sheetData>
  <sortState ref="I32:I43">
    <sortCondition ref="I3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МГРП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 Александр Михайлович</dc:creator>
  <cp:lastModifiedBy>Верчинская Юна Михайловна</cp:lastModifiedBy>
  <cp:lastPrinted>2022-09-05T10:11:05Z</cp:lastPrinted>
  <dcterms:created xsi:type="dcterms:W3CDTF">1996-10-08T23:32:33Z</dcterms:created>
  <dcterms:modified xsi:type="dcterms:W3CDTF">2022-12-23T18:02:13Z</dcterms:modified>
</cp:coreProperties>
</file>